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135"/>
  </bookViews>
  <sheets>
    <sheet name="2022" sheetId="1" r:id="rId1"/>
  </sheets>
  <definedNames>
    <definedName name="_xlnm.Print_Titles" localSheetId="0">'2022'!$8:$8</definedName>
    <definedName name="_xlnm.Print_Area" localSheetId="0">'2022'!$A$1:$E$17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C17" i="1"/>
  <c r="E16" i="1" l="1"/>
  <c r="E15" i="1"/>
  <c r="E14" i="1"/>
  <c r="E13" i="1"/>
  <c r="E12" i="1"/>
  <c r="E11" i="1"/>
  <c r="E10" i="1"/>
  <c r="E9" i="1"/>
  <c r="E17" i="1" l="1"/>
</calcChain>
</file>

<file path=xl/sharedStrings.xml><?xml version="1.0" encoding="utf-8"?>
<sst xmlns="http://schemas.openxmlformats.org/spreadsheetml/2006/main" count="21" uniqueCount="21">
  <si>
    <t>Главный распорядитель, распорядитель</t>
  </si>
  <si>
    <t>Наименование субвенций, субсидий из краевого бюджета</t>
  </si>
  <si>
    <t>Итого по распорядителю:</t>
  </si>
  <si>
    <t>Иные межбюджетные трансферты за содействие развитию налогового потенциала</t>
  </si>
  <si>
    <t>ВСЕГО:</t>
  </si>
  <si>
    <t xml:space="preserve">Субвенция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 </t>
  </si>
  <si>
    <t>Иные межбюджетные трансферты на обеспечение первичных мер безопасности</t>
  </si>
  <si>
    <t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</t>
  </si>
  <si>
    <t>Иные межбюджетные трансферты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</si>
  <si>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Иные межбюджетные трансферты на финансовое обеспечение(возмещение) расходных обязательств муниципальных образований,связанных с увеличением с 1июня 2022 года региональных выплат</t>
  </si>
  <si>
    <t>Иные межбюджетные трансферты на организацию и проведение акарицидных обработок мест массового отдыха населения</t>
  </si>
  <si>
    <t>Вагинский с/с</t>
  </si>
  <si>
    <t>% исполнения</t>
  </si>
  <si>
    <t>План                    2022 г.
сумма,
тыс. руб</t>
  </si>
  <si>
    <t>Исполнено 2022 г.
сумма,
тыс. руб</t>
  </si>
  <si>
    <t xml:space="preserve"> по законодательству Российской Федерации и Красноярского края  за 2022 год </t>
  </si>
  <si>
    <t xml:space="preserve">к решению Вагинского </t>
  </si>
  <si>
    <t>сельского Совета депутатов</t>
  </si>
  <si>
    <t>Исполнение субвенций, субсидий и иных межбюджетных трансфертов, выделенные бюджету Вагинского сельсовета</t>
  </si>
  <si>
    <t>Приложение № 6</t>
  </si>
  <si>
    <t>от 28.04.2023 г. № 25-147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</si>
</sst>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2"/>
      <name val="Arial Cyr"/>
      <charset val="204"/>
    </font>
    <font>
      <sz val="8"/>
      <color theme="8" tint="0.39997558519241921"/>
      <name val="Arial Cyr"/>
      <charset val="204"/>
    </font>
    <font>
      <sz val="11"/>
      <color rgb="FFFF0000"/>
      <name val="Arial Cyr"/>
      <charset val="204"/>
    </font>
    <font>
      <sz val="8"/>
      <color theme="0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sz val="9"/>
      <color rgb="FFFF0000"/>
      <name val="Arial Cyr"/>
      <charset val="204"/>
    </font>
    <font>
      <sz val="9"/>
      <color theme="0"/>
      <name val="Arial Cyr"/>
      <charset val="204"/>
    </font>
    <font>
      <sz val="12"/>
      <color theme="0"/>
      <name val="Arial Cyr"/>
      <charset val="204"/>
    </font>
    <font>
      <sz val="8"/>
      <color theme="2" tint="-0.249977111117893"/>
      <name val="Arial Cyr"/>
      <charset val="204"/>
    </font>
    <font>
      <sz val="10"/>
      <color theme="2"/>
      <name val="Arial Cyr"/>
      <charset val="204"/>
    </font>
    <font>
      <sz val="11"/>
      <color theme="0" tint="-0.249977111117893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 vertical="distributed"/>
    </xf>
    <xf numFmtId="0" fontId="1" fillId="2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/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" fontId="10" fillId="2" borderId="0" xfId="0" applyNumberFormat="1" applyFont="1" applyFill="1" applyBorder="1"/>
    <xf numFmtId="0" fontId="1" fillId="3" borderId="0" xfId="0" applyFont="1" applyFill="1" applyBorder="1"/>
    <xf numFmtId="0" fontId="7" fillId="2" borderId="0" xfId="0" applyFont="1" applyFill="1" applyBorder="1" applyAlignment="1">
      <alignment horizontal="left"/>
    </xf>
    <xf numFmtId="4" fontId="1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164" fontId="1" fillId="2" borderId="0" xfId="0" applyNumberFormat="1" applyFont="1" applyFill="1" applyBorder="1"/>
    <xf numFmtId="4" fontId="11" fillId="2" borderId="0" xfId="0" applyNumberFormat="1" applyFont="1" applyFill="1" applyBorder="1" applyAlignment="1">
      <alignment horizontal="left" wrapText="1"/>
    </xf>
    <xf numFmtId="4" fontId="9" fillId="2" borderId="0" xfId="0" applyNumberFormat="1" applyFont="1" applyFill="1" applyBorder="1" applyAlignment="1">
      <alignment horizontal="left" wrapText="1"/>
    </xf>
    <xf numFmtId="164" fontId="9" fillId="2" borderId="0" xfId="0" applyNumberFormat="1" applyFont="1" applyFill="1" applyBorder="1"/>
    <xf numFmtId="0" fontId="9" fillId="2" borderId="0" xfId="0" applyFont="1" applyFill="1" applyBorder="1"/>
    <xf numFmtId="0" fontId="9" fillId="2" borderId="0" xfId="0" applyFont="1" applyFill="1" applyBorder="1" applyAlignment="1">
      <alignment horizontal="left" wrapText="1"/>
    </xf>
    <xf numFmtId="4" fontId="12" fillId="2" borderId="0" xfId="0" applyNumberFormat="1" applyFont="1" applyFill="1" applyBorder="1" applyAlignment="1">
      <alignment horizontal="left" wrapText="1"/>
    </xf>
    <xf numFmtId="0" fontId="12" fillId="2" borderId="0" xfId="0" applyFont="1" applyFill="1" applyBorder="1"/>
    <xf numFmtId="49" fontId="12" fillId="2" borderId="0" xfId="0" applyNumberFormat="1" applyFont="1" applyFill="1" applyBorder="1" applyAlignment="1">
      <alignment horizontal="right"/>
    </xf>
    <xf numFmtId="4" fontId="8" fillId="2" borderId="0" xfId="0" applyNumberFormat="1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13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 wrapText="1"/>
    </xf>
    <xf numFmtId="164" fontId="10" fillId="2" borderId="0" xfId="0" applyNumberFormat="1" applyFont="1" applyFill="1" applyBorder="1"/>
    <xf numFmtId="4" fontId="14" fillId="2" borderId="0" xfId="0" applyNumberFormat="1" applyFont="1" applyFill="1" applyBorder="1" applyAlignment="1">
      <alignment horizontal="left" wrapText="1"/>
    </xf>
    <xf numFmtId="4" fontId="15" fillId="2" borderId="0" xfId="0" applyNumberFormat="1" applyFont="1" applyFill="1" applyBorder="1" applyAlignment="1">
      <alignment horizontal="left" wrapText="1"/>
    </xf>
    <xf numFmtId="4" fontId="16" fillId="2" borderId="0" xfId="0" applyNumberFormat="1" applyFont="1" applyFill="1" applyBorder="1" applyAlignment="1">
      <alignment horizontal="left" wrapText="1"/>
    </xf>
    <xf numFmtId="164" fontId="17" fillId="2" borderId="0" xfId="0" applyNumberFormat="1" applyFont="1" applyFill="1" applyBorder="1"/>
    <xf numFmtId="4" fontId="12" fillId="0" borderId="0" xfId="0" applyNumberFormat="1" applyFont="1" applyBorder="1" applyAlignment="1">
      <alignment horizontal="left" wrapText="1"/>
    </xf>
    <xf numFmtId="4" fontId="18" fillId="0" borderId="0" xfId="0" applyNumberFormat="1" applyFont="1" applyBorder="1" applyAlignment="1">
      <alignment horizontal="left" wrapText="1"/>
    </xf>
    <xf numFmtId="164" fontId="18" fillId="0" borderId="0" xfId="0" applyNumberFormat="1" applyFont="1" applyBorder="1"/>
    <xf numFmtId="4" fontId="16" fillId="4" borderId="0" xfId="0" applyNumberFormat="1" applyFont="1" applyFill="1" applyBorder="1" applyAlignment="1">
      <alignment horizontal="left" wrapText="1"/>
    </xf>
    <xf numFmtId="164" fontId="17" fillId="4" borderId="0" xfId="0" applyNumberFormat="1" applyFont="1" applyFill="1" applyBorder="1"/>
    <xf numFmtId="4" fontId="12" fillId="4" borderId="0" xfId="0" applyNumberFormat="1" applyFont="1" applyFill="1" applyBorder="1" applyAlignment="1">
      <alignment horizontal="left" wrapText="1"/>
    </xf>
    <xf numFmtId="4" fontId="19" fillId="0" borderId="0" xfId="0" applyNumberFormat="1" applyFont="1" applyBorder="1" applyAlignment="1">
      <alignment horizontal="left" wrapText="1"/>
    </xf>
    <xf numFmtId="164" fontId="1" fillId="0" borderId="0" xfId="0" applyNumberFormat="1" applyFont="1" applyBorder="1"/>
    <xf numFmtId="0" fontId="9" fillId="0" borderId="0" xfId="0" applyFont="1" applyBorder="1" applyAlignment="1">
      <alignment horizontal="left" wrapText="1"/>
    </xf>
    <xf numFmtId="4" fontId="9" fillId="0" borderId="0" xfId="0" applyNumberFormat="1" applyFont="1" applyBorder="1" applyAlignment="1">
      <alignment horizontal="left" wrapText="1"/>
    </xf>
    <xf numFmtId="0" fontId="3" fillId="2" borderId="0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4" fontId="20" fillId="2" borderId="0" xfId="0" applyNumberFormat="1" applyFont="1" applyFill="1" applyBorder="1" applyAlignment="1">
      <alignment horizontal="left" wrapText="1"/>
    </xf>
    <xf numFmtId="164" fontId="20" fillId="2" borderId="0" xfId="0" applyNumberFormat="1" applyFont="1" applyFill="1" applyBorder="1"/>
    <xf numFmtId="4" fontId="3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distributed"/>
    </xf>
    <xf numFmtId="0" fontId="2" fillId="0" borderId="0" xfId="0" applyFont="1" applyBorder="1" applyAlignment="1">
      <alignment vertical="distributed"/>
    </xf>
    <xf numFmtId="164" fontId="0" fillId="0" borderId="0" xfId="0" applyNumberFormat="1" applyBorder="1" applyAlignment="1"/>
    <xf numFmtId="165" fontId="2" fillId="2" borderId="1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left" vertical="top" wrapText="1"/>
    </xf>
    <xf numFmtId="165" fontId="3" fillId="2" borderId="5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distributed"/>
    </xf>
    <xf numFmtId="164" fontId="2" fillId="0" borderId="0" xfId="0" applyNumberFormat="1" applyFont="1" applyBorder="1" applyAlignment="1">
      <alignment horizontal="left"/>
    </xf>
    <xf numFmtId="0" fontId="3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W1051"/>
  <sheetViews>
    <sheetView tabSelected="1" zoomScaleNormal="100" zoomScaleSheetLayoutView="100" workbookViewId="0">
      <selection activeCell="B4" sqref="B4"/>
    </sheetView>
  </sheetViews>
  <sheetFormatPr defaultRowHeight="11.25" x14ac:dyDescent="0.2"/>
  <cols>
    <col min="1" max="1" width="16.7109375" style="1" customWidth="1"/>
    <col min="2" max="2" width="65.140625" style="28" customWidth="1"/>
    <col min="3" max="3" width="13.7109375" style="28" customWidth="1"/>
    <col min="4" max="4" width="10.7109375" style="28" customWidth="1"/>
    <col min="5" max="5" width="10.5703125" style="43" customWidth="1"/>
    <col min="6" max="6" width="9.140625" style="2" customWidth="1"/>
    <col min="7" max="7" width="10.140625" style="2" bestFit="1" customWidth="1"/>
    <col min="8" max="16384" width="9.140625" style="2"/>
  </cols>
  <sheetData>
    <row r="1" spans="1:49" ht="12.75" x14ac:dyDescent="0.2">
      <c r="B1" s="56"/>
      <c r="C1" s="64" t="s">
        <v>19</v>
      </c>
      <c r="D1" s="64"/>
      <c r="E1" s="64"/>
    </row>
    <row r="2" spans="1:49" ht="12.75" x14ac:dyDescent="0.2">
      <c r="B2" s="55"/>
      <c r="C2" s="63" t="s">
        <v>16</v>
      </c>
      <c r="D2" s="63"/>
      <c r="E2" s="63"/>
    </row>
    <row r="3" spans="1:49" ht="12.75" x14ac:dyDescent="0.2">
      <c r="B3" s="54"/>
      <c r="C3" s="63" t="s">
        <v>17</v>
      </c>
      <c r="D3" s="63"/>
      <c r="E3" s="63"/>
    </row>
    <row r="4" spans="1:49" ht="12.75" x14ac:dyDescent="0.2">
      <c r="B4" s="55"/>
      <c r="C4" s="63" t="s">
        <v>20</v>
      </c>
      <c r="D4" s="63"/>
      <c r="E4" s="63"/>
    </row>
    <row r="5" spans="1:49" ht="13.5" customHeight="1" x14ac:dyDescent="0.2">
      <c r="A5" s="3"/>
      <c r="B5" s="4"/>
      <c r="C5" s="4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</row>
    <row r="6" spans="1:49" ht="12.75" x14ac:dyDescent="0.2">
      <c r="A6" s="65" t="s">
        <v>18</v>
      </c>
      <c r="B6" s="65"/>
      <c r="C6" s="65"/>
      <c r="D6" s="65"/>
      <c r="E6" s="6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</row>
    <row r="7" spans="1:49" ht="12.75" x14ac:dyDescent="0.2">
      <c r="A7" s="65" t="s">
        <v>15</v>
      </c>
      <c r="B7" s="65"/>
      <c r="C7" s="65"/>
      <c r="D7" s="65"/>
      <c r="E7" s="6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ht="38.25" customHeight="1" x14ac:dyDescent="0.2">
      <c r="A8" s="6" t="s">
        <v>0</v>
      </c>
      <c r="B8" s="6" t="s">
        <v>1</v>
      </c>
      <c r="C8" s="6" t="s">
        <v>13</v>
      </c>
      <c r="D8" s="6" t="s">
        <v>14</v>
      </c>
      <c r="E8" s="6" t="s">
        <v>12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ht="63.75" x14ac:dyDescent="0.2">
      <c r="A9" s="61" t="s">
        <v>11</v>
      </c>
      <c r="B9" s="11" t="s">
        <v>5</v>
      </c>
      <c r="C9" s="57">
        <v>116.65</v>
      </c>
      <c r="D9" s="57">
        <v>116.65</v>
      </c>
      <c r="E9" s="8">
        <f t="shared" ref="E9:E17" si="0">D9/C9*100</f>
        <v>100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</row>
    <row r="10" spans="1:49" ht="34.5" customHeight="1" x14ac:dyDescent="0.2">
      <c r="A10" s="62"/>
      <c r="B10" s="11" t="s">
        <v>6</v>
      </c>
      <c r="C10" s="57">
        <v>95.9</v>
      </c>
      <c r="D10" s="57">
        <v>95.9</v>
      </c>
      <c r="E10" s="8">
        <f t="shared" si="0"/>
        <v>100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</row>
    <row r="11" spans="1:49" ht="34.5" customHeight="1" x14ac:dyDescent="0.2">
      <c r="A11" s="62"/>
      <c r="B11" s="11" t="s">
        <v>10</v>
      </c>
      <c r="C11" s="57">
        <v>19.568000000000001</v>
      </c>
      <c r="D11" s="57">
        <v>19.568000000000001</v>
      </c>
      <c r="E11" s="8">
        <f t="shared" si="0"/>
        <v>100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</row>
    <row r="12" spans="1:49" ht="63.75" x14ac:dyDescent="0.2">
      <c r="A12" s="62"/>
      <c r="B12" s="7" t="s">
        <v>7</v>
      </c>
      <c r="C12" s="57">
        <v>6</v>
      </c>
      <c r="D12" s="57">
        <v>6</v>
      </c>
      <c r="E12" s="8">
        <f t="shared" si="0"/>
        <v>100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</row>
    <row r="13" spans="1:49" ht="43.5" customHeight="1" x14ac:dyDescent="0.2">
      <c r="A13" s="10"/>
      <c r="B13" s="7" t="s">
        <v>9</v>
      </c>
      <c r="C13" s="57">
        <v>79.7</v>
      </c>
      <c r="D13" s="57">
        <v>79.7</v>
      </c>
      <c r="E13" s="8">
        <f t="shared" si="0"/>
        <v>100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</row>
    <row r="14" spans="1:49" ht="31.5" customHeight="1" x14ac:dyDescent="0.2">
      <c r="A14" s="10"/>
      <c r="B14" s="7" t="s">
        <v>3</v>
      </c>
      <c r="C14" s="57">
        <v>12</v>
      </c>
      <c r="D14" s="57">
        <v>12</v>
      </c>
      <c r="E14" s="8">
        <f t="shared" si="0"/>
        <v>100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</row>
    <row r="15" spans="1:49" ht="42" customHeight="1" thickBot="1" x14ac:dyDescent="0.25">
      <c r="A15" s="10"/>
      <c r="B15" s="7" t="s">
        <v>8</v>
      </c>
      <c r="C15" s="57">
        <v>204.249</v>
      </c>
      <c r="D15" s="57">
        <v>204.249</v>
      </c>
      <c r="E15" s="8">
        <f t="shared" si="0"/>
        <v>100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</row>
    <row r="16" spans="1:49" ht="2.25" hidden="1" customHeight="1" x14ac:dyDescent="0.2">
      <c r="A16" s="47"/>
      <c r="B16" s="48" t="s">
        <v>2</v>
      </c>
      <c r="C16" s="58"/>
      <c r="D16" s="58"/>
      <c r="E16" s="53" t="e">
        <f t="shared" si="0"/>
        <v>#DIV/0!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13" customFormat="1" ht="25.5" customHeight="1" thickBot="1" x14ac:dyDescent="0.25">
      <c r="A17" s="49"/>
      <c r="B17" s="50" t="s">
        <v>4</v>
      </c>
      <c r="C17" s="59">
        <f>SUM(C9:C15)</f>
        <v>534.06700000000001</v>
      </c>
      <c r="D17" s="59">
        <f>SUM(D9:D15)</f>
        <v>534.06700000000001</v>
      </c>
      <c r="E17" s="60">
        <f t="shared" si="0"/>
        <v>100</v>
      </c>
      <c r="F17" s="5"/>
      <c r="G17" s="12"/>
      <c r="H17" s="9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14.25" x14ac:dyDescent="0.2">
      <c r="A18" s="14"/>
      <c r="B18" s="46"/>
      <c r="C18" s="51"/>
      <c r="D18" s="51"/>
      <c r="E18" s="52"/>
      <c r="F18" s="5"/>
      <c r="G18" s="1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</row>
    <row r="19" spans="1:49" ht="23.25" customHeight="1" x14ac:dyDescent="0.2">
      <c r="A19" s="3"/>
      <c r="B19" s="16"/>
      <c r="C19" s="18"/>
      <c r="D19" s="19"/>
      <c r="E19" s="20"/>
      <c r="F19" s="5"/>
      <c r="G19" s="21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</row>
    <row r="20" spans="1:49" ht="18.75" customHeight="1" x14ac:dyDescent="0.2">
      <c r="A20" s="3"/>
      <c r="B20" s="22"/>
      <c r="C20" s="23"/>
      <c r="D20" s="23"/>
      <c r="E20" s="23"/>
      <c r="F20" s="24"/>
      <c r="G20" s="24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</row>
    <row r="21" spans="1:49" ht="11.25" customHeight="1" x14ac:dyDescent="0.2">
      <c r="A21" s="3"/>
      <c r="B21" s="16"/>
      <c r="C21" s="23"/>
      <c r="D21" s="23"/>
      <c r="E21" s="23"/>
      <c r="F21" s="25"/>
      <c r="G21" s="24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</row>
    <row r="22" spans="1:49" ht="15.75" customHeight="1" x14ac:dyDescent="0.2">
      <c r="A22" s="3"/>
      <c r="B22" s="16"/>
      <c r="C22" s="26"/>
      <c r="D22" s="15"/>
      <c r="E22" s="17"/>
      <c r="F22" s="27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</row>
    <row r="23" spans="1:49" ht="27.75" customHeight="1" x14ac:dyDescent="0.2">
      <c r="A23" s="3"/>
      <c r="B23" s="16"/>
      <c r="C23" s="15"/>
      <c r="D23" s="15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</row>
    <row r="24" spans="1:49" ht="40.5" customHeight="1" x14ac:dyDescent="0.2">
      <c r="A24" s="3"/>
      <c r="B24" s="16"/>
      <c r="C24" s="16"/>
      <c r="D24" s="16"/>
      <c r="E24" s="17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</row>
    <row r="25" spans="1:49" s="28" customFormat="1" ht="47.25" customHeight="1" x14ac:dyDescent="0.2">
      <c r="A25" s="16"/>
      <c r="B25" s="16"/>
      <c r="C25" s="15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</row>
    <row r="26" spans="1:49" ht="96" customHeight="1" x14ac:dyDescent="0.2">
      <c r="A26" s="3"/>
      <c r="B26" s="16"/>
      <c r="C26" s="15"/>
      <c r="D26" s="16"/>
      <c r="E26" s="17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</row>
    <row r="27" spans="1:49" x14ac:dyDescent="0.2">
      <c r="A27" s="29"/>
      <c r="B27" s="16"/>
      <c r="C27" s="30"/>
      <c r="D27" s="30"/>
      <c r="E27" s="31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</row>
    <row r="28" spans="1:49" ht="15" x14ac:dyDescent="0.2">
      <c r="A28" s="3"/>
      <c r="B28" s="32"/>
      <c r="C28" s="33"/>
      <c r="D28" s="34"/>
      <c r="E28" s="3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</row>
    <row r="29" spans="1:49" x14ac:dyDescent="0.2">
      <c r="B29" s="16"/>
      <c r="C29" s="36"/>
      <c r="D29" s="36"/>
      <c r="E29" s="36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</row>
    <row r="30" spans="1:49" x14ac:dyDescent="0.2">
      <c r="C30" s="26"/>
      <c r="D30" s="37"/>
      <c r="E30" s="38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15" customHeight="1" x14ac:dyDescent="0.2">
      <c r="C31" s="39"/>
      <c r="D31" s="39"/>
      <c r="E31" s="40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</row>
    <row r="32" spans="1:49" x14ac:dyDescent="0.2">
      <c r="C32" s="41"/>
      <c r="D32" s="41"/>
      <c r="E32" s="41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</row>
    <row r="33" spans="3:49" ht="12.75" x14ac:dyDescent="0.2">
      <c r="C33" s="42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</row>
    <row r="34" spans="3:49" x14ac:dyDescent="0.2"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</row>
    <row r="35" spans="3:49" x14ac:dyDescent="0.2">
      <c r="C35" s="44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</row>
    <row r="36" spans="3:49" x14ac:dyDescent="0.2">
      <c r="C36" s="4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</row>
    <row r="37" spans="3:49" x14ac:dyDescent="0.2"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</row>
    <row r="38" spans="3:49" x14ac:dyDescent="0.2"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</row>
    <row r="39" spans="3:49" x14ac:dyDescent="0.2"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</row>
    <row r="40" spans="3:49" x14ac:dyDescent="0.2"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</row>
    <row r="41" spans="3:49" x14ac:dyDescent="0.2"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</row>
    <row r="42" spans="3:49" x14ac:dyDescent="0.2"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</row>
    <row r="43" spans="3:49" x14ac:dyDescent="0.2"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</row>
    <row r="44" spans="3:49" x14ac:dyDescent="0.2"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</row>
    <row r="45" spans="3:49" x14ac:dyDescent="0.2"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</row>
    <row r="46" spans="3:49" x14ac:dyDescent="0.2"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</row>
    <row r="47" spans="3:49" x14ac:dyDescent="0.2"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</row>
    <row r="48" spans="3:49" x14ac:dyDescent="0.2"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</row>
    <row r="49" spans="14:49" x14ac:dyDescent="0.2"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</row>
    <row r="50" spans="14:49" x14ac:dyDescent="0.2"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4:49" x14ac:dyDescent="0.2"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4:49" x14ac:dyDescent="0.2"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4:49" x14ac:dyDescent="0.2"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4:49" x14ac:dyDescent="0.2"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</row>
    <row r="55" spans="14:49" x14ac:dyDescent="0.2"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4:49" x14ac:dyDescent="0.2"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4:49" x14ac:dyDescent="0.2"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4:49" x14ac:dyDescent="0.2"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</row>
    <row r="59" spans="14:49" x14ac:dyDescent="0.2"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</row>
    <row r="60" spans="14:49" x14ac:dyDescent="0.2"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</row>
    <row r="61" spans="14:49" x14ac:dyDescent="0.2"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</row>
    <row r="62" spans="14:49" x14ac:dyDescent="0.2"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</row>
    <row r="63" spans="14:49" x14ac:dyDescent="0.2"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</row>
    <row r="64" spans="14:49" x14ac:dyDescent="0.2"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</row>
    <row r="65" spans="14:49" x14ac:dyDescent="0.2"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</row>
    <row r="66" spans="14:49" x14ac:dyDescent="0.2"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</row>
    <row r="67" spans="14:49" x14ac:dyDescent="0.2"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</row>
    <row r="68" spans="14:49" x14ac:dyDescent="0.2"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</row>
    <row r="69" spans="14:49" x14ac:dyDescent="0.2"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</row>
    <row r="70" spans="14:49" x14ac:dyDescent="0.2"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</row>
    <row r="71" spans="14:49" x14ac:dyDescent="0.2"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</row>
    <row r="72" spans="14:49" x14ac:dyDescent="0.2"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</row>
    <row r="73" spans="14:49" x14ac:dyDescent="0.2"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</row>
    <row r="74" spans="14:49" x14ac:dyDescent="0.2"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</row>
    <row r="75" spans="14:49" x14ac:dyDescent="0.2"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</row>
    <row r="76" spans="14:49" x14ac:dyDescent="0.2"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</row>
    <row r="77" spans="14:49" x14ac:dyDescent="0.2"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</row>
    <row r="78" spans="14:49" x14ac:dyDescent="0.2"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</row>
    <row r="79" spans="14:49" x14ac:dyDescent="0.2"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</row>
    <row r="80" spans="14:49" x14ac:dyDescent="0.2"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</row>
    <row r="81" spans="14:49" x14ac:dyDescent="0.2"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</row>
    <row r="82" spans="14:49" x14ac:dyDescent="0.2"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</row>
    <row r="83" spans="14:49" x14ac:dyDescent="0.2"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</row>
    <row r="84" spans="14:49" x14ac:dyDescent="0.2"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</row>
    <row r="85" spans="14:49" x14ac:dyDescent="0.2"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</row>
    <row r="86" spans="14:49" x14ac:dyDescent="0.2"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</row>
    <row r="87" spans="14:49" x14ac:dyDescent="0.2"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</row>
    <row r="88" spans="14:49" x14ac:dyDescent="0.2"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</row>
    <row r="89" spans="14:49" x14ac:dyDescent="0.2"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</row>
    <row r="90" spans="14:49" x14ac:dyDescent="0.2"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</row>
    <row r="91" spans="14:49" x14ac:dyDescent="0.2"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</row>
    <row r="92" spans="14:49" x14ac:dyDescent="0.2"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</row>
    <row r="93" spans="14:49" x14ac:dyDescent="0.2"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</row>
    <row r="94" spans="14:49" x14ac:dyDescent="0.2"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</row>
    <row r="95" spans="14:49" x14ac:dyDescent="0.2"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</row>
    <row r="96" spans="14:49" x14ac:dyDescent="0.2"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</row>
    <row r="97" spans="14:49" x14ac:dyDescent="0.2"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</row>
    <row r="98" spans="14:49" x14ac:dyDescent="0.2"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</row>
    <row r="99" spans="14:49" x14ac:dyDescent="0.2"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</row>
    <row r="100" spans="14:49" x14ac:dyDescent="0.2"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</row>
    <row r="101" spans="14:49" x14ac:dyDescent="0.2"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</row>
    <row r="102" spans="14:49" x14ac:dyDescent="0.2"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</row>
    <row r="103" spans="14:49" x14ac:dyDescent="0.2"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</row>
    <row r="104" spans="14:49" x14ac:dyDescent="0.2"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</row>
    <row r="105" spans="14:49" x14ac:dyDescent="0.2"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</row>
    <row r="106" spans="14:49" x14ac:dyDescent="0.2"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</row>
    <row r="107" spans="14:49" x14ac:dyDescent="0.2"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</row>
    <row r="108" spans="14:49" x14ac:dyDescent="0.2"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</row>
    <row r="109" spans="14:49" x14ac:dyDescent="0.2"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</row>
    <row r="110" spans="14:49" x14ac:dyDescent="0.2"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</row>
    <row r="111" spans="14:49" x14ac:dyDescent="0.2"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</row>
    <row r="112" spans="14:49" x14ac:dyDescent="0.2"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</row>
    <row r="113" spans="14:49" x14ac:dyDescent="0.2"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</row>
    <row r="114" spans="14:49" x14ac:dyDescent="0.2"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</row>
    <row r="115" spans="14:49" x14ac:dyDescent="0.2"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</row>
    <row r="116" spans="14:49" x14ac:dyDescent="0.2"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</row>
    <row r="117" spans="14:49" x14ac:dyDescent="0.2"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</row>
    <row r="118" spans="14:49" x14ac:dyDescent="0.2"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</row>
    <row r="119" spans="14:49" x14ac:dyDescent="0.2"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</row>
    <row r="120" spans="14:49" x14ac:dyDescent="0.2"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</row>
    <row r="121" spans="14:49" x14ac:dyDescent="0.2"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</row>
    <row r="122" spans="14:49" x14ac:dyDescent="0.2"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</row>
    <row r="123" spans="14:49" x14ac:dyDescent="0.2"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</row>
    <row r="124" spans="14:49" x14ac:dyDescent="0.2"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</row>
    <row r="125" spans="14:49" x14ac:dyDescent="0.2"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</row>
    <row r="126" spans="14:49" x14ac:dyDescent="0.2"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</row>
    <row r="127" spans="14:49" x14ac:dyDescent="0.2"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</row>
    <row r="128" spans="14:49" x14ac:dyDescent="0.2"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</row>
    <row r="129" spans="14:49" x14ac:dyDescent="0.2"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</row>
    <row r="130" spans="14:49" x14ac:dyDescent="0.2"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</row>
    <row r="131" spans="14:49" x14ac:dyDescent="0.2"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</row>
    <row r="132" spans="14:49" x14ac:dyDescent="0.2"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</row>
    <row r="133" spans="14:49" x14ac:dyDescent="0.2"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</row>
    <row r="134" spans="14:49" x14ac:dyDescent="0.2"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</row>
    <row r="135" spans="14:49" x14ac:dyDescent="0.2"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</row>
    <row r="136" spans="14:49" x14ac:dyDescent="0.2"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</row>
    <row r="137" spans="14:49" x14ac:dyDescent="0.2"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</row>
    <row r="138" spans="14:49" x14ac:dyDescent="0.2"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</row>
    <row r="139" spans="14:49" x14ac:dyDescent="0.2"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</row>
    <row r="140" spans="14:49" x14ac:dyDescent="0.2"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</row>
    <row r="141" spans="14:49" x14ac:dyDescent="0.2"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</row>
    <row r="142" spans="14:49" x14ac:dyDescent="0.2"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</row>
    <row r="143" spans="14:49" x14ac:dyDescent="0.2"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</row>
    <row r="144" spans="14:49" x14ac:dyDescent="0.2"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</row>
    <row r="145" spans="14:49" x14ac:dyDescent="0.2"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</row>
    <row r="146" spans="14:49" x14ac:dyDescent="0.2"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</row>
    <row r="147" spans="14:49" x14ac:dyDescent="0.2"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</row>
    <row r="148" spans="14:49" x14ac:dyDescent="0.2"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</row>
    <row r="149" spans="14:49" x14ac:dyDescent="0.2"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</row>
    <row r="150" spans="14:49" x14ac:dyDescent="0.2"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</row>
    <row r="151" spans="14:49" x14ac:dyDescent="0.2"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</row>
    <row r="152" spans="14:49" x14ac:dyDescent="0.2"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</row>
    <row r="153" spans="14:49" x14ac:dyDescent="0.2"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</row>
    <row r="154" spans="14:49" x14ac:dyDescent="0.2"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</row>
    <row r="155" spans="14:49" x14ac:dyDescent="0.2"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</row>
    <row r="156" spans="14:49" x14ac:dyDescent="0.2"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</row>
    <row r="157" spans="14:49" x14ac:dyDescent="0.2"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</row>
    <row r="158" spans="14:49" x14ac:dyDescent="0.2"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</row>
    <row r="159" spans="14:49" x14ac:dyDescent="0.2"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</row>
    <row r="160" spans="14:49" x14ac:dyDescent="0.2"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</row>
    <row r="161" spans="14:49" x14ac:dyDescent="0.2"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</row>
    <row r="162" spans="14:49" x14ac:dyDescent="0.2"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</row>
    <row r="163" spans="14:49" x14ac:dyDescent="0.2"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</row>
    <row r="164" spans="14:49" x14ac:dyDescent="0.2"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</row>
    <row r="165" spans="14:49" x14ac:dyDescent="0.2"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</row>
    <row r="166" spans="14:49" x14ac:dyDescent="0.2"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</row>
    <row r="167" spans="14:49" x14ac:dyDescent="0.2"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</row>
    <row r="168" spans="14:49" x14ac:dyDescent="0.2"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</row>
    <row r="169" spans="14:49" x14ac:dyDescent="0.2"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</row>
    <row r="170" spans="14:49" x14ac:dyDescent="0.2"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</row>
    <row r="171" spans="14:49" x14ac:dyDescent="0.2"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</row>
    <row r="172" spans="14:49" x14ac:dyDescent="0.2"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</row>
    <row r="173" spans="14:49" x14ac:dyDescent="0.2"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</row>
    <row r="174" spans="14:49" x14ac:dyDescent="0.2"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</row>
    <row r="175" spans="14:49" x14ac:dyDescent="0.2"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</row>
    <row r="176" spans="14:49" x14ac:dyDescent="0.2"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</row>
    <row r="177" spans="14:49" x14ac:dyDescent="0.2"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</row>
    <row r="178" spans="14:49" x14ac:dyDescent="0.2"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</row>
    <row r="179" spans="14:49" x14ac:dyDescent="0.2"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</row>
    <row r="180" spans="14:49" x14ac:dyDescent="0.2"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</row>
    <row r="181" spans="14:49" x14ac:dyDescent="0.2"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</row>
    <row r="182" spans="14:49" x14ac:dyDescent="0.2"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</row>
    <row r="183" spans="14:49" x14ac:dyDescent="0.2"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</row>
    <row r="184" spans="14:49" x14ac:dyDescent="0.2"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</row>
    <row r="185" spans="14:49" x14ac:dyDescent="0.2"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</row>
    <row r="186" spans="14:49" x14ac:dyDescent="0.2"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</row>
    <row r="187" spans="14:49" x14ac:dyDescent="0.2"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</row>
    <row r="188" spans="14:49" x14ac:dyDescent="0.2"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</row>
    <row r="189" spans="14:49" x14ac:dyDescent="0.2"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</row>
    <row r="190" spans="14:49" x14ac:dyDescent="0.2"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</row>
    <row r="191" spans="14:49" x14ac:dyDescent="0.2"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</row>
    <row r="192" spans="14:49" x14ac:dyDescent="0.2"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</row>
    <row r="193" spans="14:49" x14ac:dyDescent="0.2"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</row>
    <row r="194" spans="14:49" x14ac:dyDescent="0.2"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</row>
    <row r="195" spans="14:49" x14ac:dyDescent="0.2"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</row>
    <row r="196" spans="14:49" x14ac:dyDescent="0.2"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</row>
    <row r="197" spans="14:49" x14ac:dyDescent="0.2"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</row>
    <row r="198" spans="14:49" x14ac:dyDescent="0.2"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</row>
    <row r="199" spans="14:49" x14ac:dyDescent="0.2"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</row>
    <row r="200" spans="14:49" x14ac:dyDescent="0.2"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</row>
    <row r="201" spans="14:49" x14ac:dyDescent="0.2"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</row>
    <row r="202" spans="14:49" x14ac:dyDescent="0.2"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</row>
    <row r="203" spans="14:49" x14ac:dyDescent="0.2"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</row>
    <row r="204" spans="14:49" x14ac:dyDescent="0.2"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</row>
    <row r="205" spans="14:49" x14ac:dyDescent="0.2"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</row>
    <row r="206" spans="14:49" x14ac:dyDescent="0.2"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</row>
    <row r="207" spans="14:49" x14ac:dyDescent="0.2"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</row>
    <row r="208" spans="14:49" x14ac:dyDescent="0.2"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</row>
    <row r="209" spans="14:49" x14ac:dyDescent="0.2"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</row>
    <row r="210" spans="14:49" x14ac:dyDescent="0.2"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</row>
    <row r="211" spans="14:49" x14ac:dyDescent="0.2"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</row>
    <row r="212" spans="14:49" x14ac:dyDescent="0.2"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</row>
    <row r="213" spans="14:49" x14ac:dyDescent="0.2"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</row>
    <row r="214" spans="14:49" x14ac:dyDescent="0.2"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</row>
    <row r="215" spans="14:49" x14ac:dyDescent="0.2"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</row>
    <row r="216" spans="14:49" x14ac:dyDescent="0.2"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</row>
    <row r="217" spans="14:49" x14ac:dyDescent="0.2"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</row>
    <row r="218" spans="14:49" x14ac:dyDescent="0.2"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</row>
    <row r="219" spans="14:49" x14ac:dyDescent="0.2"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</row>
    <row r="220" spans="14:49" x14ac:dyDescent="0.2"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</row>
    <row r="221" spans="14:49" x14ac:dyDescent="0.2"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</row>
    <row r="222" spans="14:49" x14ac:dyDescent="0.2"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</row>
    <row r="223" spans="14:49" x14ac:dyDescent="0.2"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</row>
    <row r="224" spans="14:49" x14ac:dyDescent="0.2"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</row>
    <row r="225" spans="14:49" x14ac:dyDescent="0.2"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</row>
    <row r="226" spans="14:49" x14ac:dyDescent="0.2"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</row>
    <row r="227" spans="14:49" x14ac:dyDescent="0.2"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</row>
    <row r="228" spans="14:49" x14ac:dyDescent="0.2"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</row>
    <row r="229" spans="14:49" x14ac:dyDescent="0.2"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</row>
    <row r="230" spans="14:49" x14ac:dyDescent="0.2"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</row>
    <row r="231" spans="14:49" x14ac:dyDescent="0.2"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</row>
    <row r="232" spans="14:49" x14ac:dyDescent="0.2"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</row>
    <row r="233" spans="14:49" x14ac:dyDescent="0.2"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</row>
    <row r="234" spans="14:49" x14ac:dyDescent="0.2"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</row>
    <row r="235" spans="14:49" x14ac:dyDescent="0.2"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</row>
    <row r="236" spans="14:49" x14ac:dyDescent="0.2"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</row>
    <row r="237" spans="14:49" x14ac:dyDescent="0.2"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</row>
    <row r="238" spans="14:49" x14ac:dyDescent="0.2"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</row>
    <row r="239" spans="14:49" x14ac:dyDescent="0.2"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</row>
    <row r="240" spans="14:49" x14ac:dyDescent="0.2"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</row>
    <row r="241" spans="14:49" x14ac:dyDescent="0.2"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</row>
    <row r="242" spans="14:49" x14ac:dyDescent="0.2"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</row>
    <row r="243" spans="14:49" x14ac:dyDescent="0.2"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</row>
    <row r="244" spans="14:49" x14ac:dyDescent="0.2"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</row>
    <row r="245" spans="14:49" x14ac:dyDescent="0.2"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</row>
    <row r="246" spans="14:49" x14ac:dyDescent="0.2"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</row>
    <row r="247" spans="14:49" x14ac:dyDescent="0.2"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</row>
    <row r="248" spans="14:49" x14ac:dyDescent="0.2"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</row>
    <row r="249" spans="14:49" x14ac:dyDescent="0.2"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</row>
    <row r="250" spans="14:49" x14ac:dyDescent="0.2"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</row>
    <row r="251" spans="14:49" x14ac:dyDescent="0.2"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</row>
    <row r="252" spans="14:49" x14ac:dyDescent="0.2"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</row>
    <row r="253" spans="14:49" x14ac:dyDescent="0.2"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</row>
    <row r="254" spans="14:49" x14ac:dyDescent="0.2"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</row>
    <row r="255" spans="14:49" x14ac:dyDescent="0.2"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</row>
    <row r="256" spans="14:49" x14ac:dyDescent="0.2"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</row>
    <row r="257" spans="14:49" x14ac:dyDescent="0.2"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</row>
    <row r="258" spans="14:49" x14ac:dyDescent="0.2"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</row>
    <row r="259" spans="14:49" x14ac:dyDescent="0.2"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</row>
    <row r="260" spans="14:49" x14ac:dyDescent="0.2"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</row>
    <row r="261" spans="14:49" x14ac:dyDescent="0.2"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</row>
    <row r="262" spans="14:49" x14ac:dyDescent="0.2"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</row>
    <row r="263" spans="14:49" x14ac:dyDescent="0.2"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</row>
    <row r="264" spans="14:49" x14ac:dyDescent="0.2"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</row>
    <row r="265" spans="14:49" x14ac:dyDescent="0.2"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</row>
    <row r="266" spans="14:49" x14ac:dyDescent="0.2"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</row>
    <row r="267" spans="14:49" x14ac:dyDescent="0.2"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</row>
    <row r="268" spans="14:49" x14ac:dyDescent="0.2"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</row>
    <row r="269" spans="14:49" x14ac:dyDescent="0.2"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</row>
    <row r="270" spans="14:49" x14ac:dyDescent="0.2"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</row>
    <row r="271" spans="14:49" x14ac:dyDescent="0.2"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</row>
    <row r="272" spans="14:49" x14ac:dyDescent="0.2"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</row>
    <row r="273" spans="14:49" x14ac:dyDescent="0.2"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</row>
    <row r="274" spans="14:49" x14ac:dyDescent="0.2"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</row>
    <row r="275" spans="14:49" x14ac:dyDescent="0.2"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</row>
    <row r="276" spans="14:49" x14ac:dyDescent="0.2"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</row>
    <row r="277" spans="14:49" x14ac:dyDescent="0.2"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</row>
    <row r="278" spans="14:49" x14ac:dyDescent="0.2"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</row>
    <row r="279" spans="14:49" x14ac:dyDescent="0.2"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</row>
    <row r="280" spans="14:49" x14ac:dyDescent="0.2"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</row>
    <row r="281" spans="14:49" x14ac:dyDescent="0.2"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</row>
    <row r="282" spans="14:49" x14ac:dyDescent="0.2"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</row>
    <row r="283" spans="14:49" x14ac:dyDescent="0.2"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</row>
    <row r="284" spans="14:49" x14ac:dyDescent="0.2"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</row>
    <row r="285" spans="14:49" x14ac:dyDescent="0.2"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</row>
    <row r="286" spans="14:49" x14ac:dyDescent="0.2"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</row>
    <row r="287" spans="14:49" x14ac:dyDescent="0.2"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</row>
    <row r="288" spans="14:49" x14ac:dyDescent="0.2"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</row>
    <row r="289" spans="14:49" x14ac:dyDescent="0.2"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</row>
    <row r="290" spans="14:49" x14ac:dyDescent="0.2"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</row>
    <row r="291" spans="14:49" x14ac:dyDescent="0.2"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</row>
    <row r="292" spans="14:49" x14ac:dyDescent="0.2"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</row>
    <row r="293" spans="14:49" x14ac:dyDescent="0.2"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</row>
    <row r="294" spans="14:49" x14ac:dyDescent="0.2"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</row>
    <row r="295" spans="14:49" x14ac:dyDescent="0.2"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</row>
    <row r="296" spans="14:49" x14ac:dyDescent="0.2"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</row>
    <row r="297" spans="14:49" x14ac:dyDescent="0.2"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</row>
    <row r="298" spans="14:49" x14ac:dyDescent="0.2"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</row>
    <row r="299" spans="14:49" x14ac:dyDescent="0.2"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</row>
    <row r="300" spans="14:49" x14ac:dyDescent="0.2"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</row>
    <row r="301" spans="14:49" x14ac:dyDescent="0.2"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</row>
    <row r="302" spans="14:49" x14ac:dyDescent="0.2"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</row>
    <row r="303" spans="14:49" x14ac:dyDescent="0.2"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</row>
    <row r="304" spans="14:49" x14ac:dyDescent="0.2"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</row>
    <row r="305" spans="14:49" x14ac:dyDescent="0.2"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</row>
    <row r="306" spans="14:49" x14ac:dyDescent="0.2"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</row>
    <row r="307" spans="14:49" x14ac:dyDescent="0.2"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</row>
    <row r="308" spans="14:49" x14ac:dyDescent="0.2"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</row>
    <row r="309" spans="14:49" x14ac:dyDescent="0.2"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</row>
    <row r="310" spans="14:49" x14ac:dyDescent="0.2"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</row>
    <row r="311" spans="14:49" x14ac:dyDescent="0.2"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</row>
    <row r="312" spans="14:49" x14ac:dyDescent="0.2"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</row>
    <row r="313" spans="14:49" x14ac:dyDescent="0.2"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</row>
    <row r="314" spans="14:49" x14ac:dyDescent="0.2"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</row>
    <row r="315" spans="14:49" x14ac:dyDescent="0.2"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</row>
    <row r="316" spans="14:49" x14ac:dyDescent="0.2"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</row>
    <row r="317" spans="14:49" x14ac:dyDescent="0.2"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</row>
    <row r="318" spans="14:49" x14ac:dyDescent="0.2"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</row>
    <row r="319" spans="14:49" x14ac:dyDescent="0.2"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</row>
    <row r="320" spans="14:49" x14ac:dyDescent="0.2"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</row>
    <row r="321" spans="14:49" x14ac:dyDescent="0.2"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</row>
    <row r="322" spans="14:49" x14ac:dyDescent="0.2"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</row>
    <row r="323" spans="14:49" x14ac:dyDescent="0.2"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</row>
    <row r="324" spans="14:49" x14ac:dyDescent="0.2"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</row>
    <row r="325" spans="14:49" x14ac:dyDescent="0.2"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</row>
    <row r="326" spans="14:49" x14ac:dyDescent="0.2"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</row>
    <row r="327" spans="14:49" x14ac:dyDescent="0.2"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</row>
    <row r="328" spans="14:49" x14ac:dyDescent="0.2"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</row>
    <row r="329" spans="14:49" x14ac:dyDescent="0.2"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</row>
    <row r="330" spans="14:49" x14ac:dyDescent="0.2"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</row>
    <row r="331" spans="14:49" x14ac:dyDescent="0.2"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</row>
    <row r="332" spans="14:49" x14ac:dyDescent="0.2"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</row>
    <row r="333" spans="14:49" x14ac:dyDescent="0.2"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</row>
    <row r="334" spans="14:49" x14ac:dyDescent="0.2"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</row>
    <row r="335" spans="14:49" x14ac:dyDescent="0.2"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</row>
    <row r="336" spans="14:49" x14ac:dyDescent="0.2"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</row>
    <row r="337" spans="14:49" x14ac:dyDescent="0.2"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</row>
    <row r="338" spans="14:49" x14ac:dyDescent="0.2"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</row>
    <row r="339" spans="14:49" x14ac:dyDescent="0.2"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</row>
    <row r="340" spans="14:49" x14ac:dyDescent="0.2"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</row>
    <row r="341" spans="14:49" x14ac:dyDescent="0.2"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</row>
    <row r="342" spans="14:49" x14ac:dyDescent="0.2"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</row>
    <row r="343" spans="14:49" x14ac:dyDescent="0.2"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</row>
    <row r="344" spans="14:49" x14ac:dyDescent="0.2"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</row>
    <row r="345" spans="14:49" x14ac:dyDescent="0.2"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</row>
    <row r="346" spans="14:49" x14ac:dyDescent="0.2"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</row>
    <row r="347" spans="14:49" x14ac:dyDescent="0.2"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</row>
    <row r="348" spans="14:49" x14ac:dyDescent="0.2"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</row>
    <row r="349" spans="14:49" x14ac:dyDescent="0.2"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</row>
    <row r="350" spans="14:49" x14ac:dyDescent="0.2"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</row>
    <row r="351" spans="14:49" x14ac:dyDescent="0.2"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</row>
    <row r="352" spans="14:49" x14ac:dyDescent="0.2"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</row>
    <row r="353" spans="14:49" x14ac:dyDescent="0.2"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</row>
    <row r="354" spans="14:49" x14ac:dyDescent="0.2"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</row>
    <row r="355" spans="14:49" x14ac:dyDescent="0.2"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</row>
    <row r="356" spans="14:49" x14ac:dyDescent="0.2"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</row>
    <row r="357" spans="14:49" x14ac:dyDescent="0.2"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</row>
    <row r="358" spans="14:49" x14ac:dyDescent="0.2"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</row>
    <row r="359" spans="14:49" x14ac:dyDescent="0.2"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</row>
    <row r="360" spans="14:49" x14ac:dyDescent="0.2"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</row>
    <row r="361" spans="14:49" x14ac:dyDescent="0.2"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</row>
    <row r="362" spans="14:49" x14ac:dyDescent="0.2"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</row>
    <row r="363" spans="14:49" x14ac:dyDescent="0.2"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</row>
    <row r="364" spans="14:49" x14ac:dyDescent="0.2"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</row>
    <row r="365" spans="14:49" x14ac:dyDescent="0.2"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</row>
    <row r="366" spans="14:49" x14ac:dyDescent="0.2"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</row>
    <row r="367" spans="14:49" x14ac:dyDescent="0.2"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</row>
    <row r="368" spans="14:49" x14ac:dyDescent="0.2"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</row>
    <row r="369" spans="14:49" x14ac:dyDescent="0.2"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</row>
    <row r="370" spans="14:49" x14ac:dyDescent="0.2"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</row>
    <row r="371" spans="14:49" x14ac:dyDescent="0.2"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</row>
    <row r="372" spans="14:49" x14ac:dyDescent="0.2"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</row>
    <row r="373" spans="14:49" x14ac:dyDescent="0.2"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</row>
    <row r="374" spans="14:49" x14ac:dyDescent="0.2"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</row>
    <row r="375" spans="14:49" x14ac:dyDescent="0.2"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</row>
    <row r="376" spans="14:49" x14ac:dyDescent="0.2"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</row>
    <row r="377" spans="14:49" x14ac:dyDescent="0.2"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</row>
    <row r="378" spans="14:49" x14ac:dyDescent="0.2"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</row>
    <row r="379" spans="14:49" x14ac:dyDescent="0.2"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</row>
    <row r="380" spans="14:49" x14ac:dyDescent="0.2"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</row>
    <row r="381" spans="14:49" x14ac:dyDescent="0.2"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</row>
    <row r="382" spans="14:49" x14ac:dyDescent="0.2"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</row>
    <row r="383" spans="14:49" x14ac:dyDescent="0.2"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</row>
    <row r="384" spans="14:49" x14ac:dyDescent="0.2"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</row>
    <row r="385" spans="14:49" x14ac:dyDescent="0.2"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</row>
    <row r="386" spans="14:49" x14ac:dyDescent="0.2"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</row>
    <row r="387" spans="14:49" x14ac:dyDescent="0.2"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</row>
    <row r="388" spans="14:49" x14ac:dyDescent="0.2"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</row>
    <row r="389" spans="14:49" x14ac:dyDescent="0.2"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</row>
    <row r="390" spans="14:49" x14ac:dyDescent="0.2"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</row>
    <row r="391" spans="14:49" x14ac:dyDescent="0.2"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</row>
    <row r="392" spans="14:49" x14ac:dyDescent="0.2"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</row>
    <row r="393" spans="14:49" x14ac:dyDescent="0.2"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</row>
    <row r="394" spans="14:49" x14ac:dyDescent="0.2"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</row>
    <row r="395" spans="14:49" x14ac:dyDescent="0.2"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</row>
    <row r="396" spans="14:49" x14ac:dyDescent="0.2"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</row>
    <row r="397" spans="14:49" x14ac:dyDescent="0.2"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</row>
    <row r="398" spans="14:49" x14ac:dyDescent="0.2"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</row>
    <row r="399" spans="14:49" x14ac:dyDescent="0.2"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</row>
    <row r="400" spans="14:49" x14ac:dyDescent="0.2"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</row>
    <row r="401" spans="14:49" x14ac:dyDescent="0.2"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</row>
    <row r="402" spans="14:49" x14ac:dyDescent="0.2"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</row>
    <row r="403" spans="14:49" x14ac:dyDescent="0.2"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</row>
    <row r="404" spans="14:49" x14ac:dyDescent="0.2"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</row>
    <row r="405" spans="14:49" x14ac:dyDescent="0.2"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</row>
    <row r="406" spans="14:49" x14ac:dyDescent="0.2"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</row>
    <row r="407" spans="14:49" x14ac:dyDescent="0.2"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</row>
    <row r="408" spans="14:49" x14ac:dyDescent="0.2"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</row>
    <row r="409" spans="14:49" x14ac:dyDescent="0.2"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</row>
    <row r="410" spans="14:49" x14ac:dyDescent="0.2"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</row>
    <row r="411" spans="14:49" x14ac:dyDescent="0.2"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</row>
    <row r="412" spans="14:49" x14ac:dyDescent="0.2"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</row>
    <row r="413" spans="14:49" x14ac:dyDescent="0.2"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</row>
    <row r="414" spans="14:49" x14ac:dyDescent="0.2"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</row>
    <row r="415" spans="14:49" x14ac:dyDescent="0.2"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</row>
    <row r="416" spans="14:49" x14ac:dyDescent="0.2"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</row>
    <row r="417" spans="14:49" x14ac:dyDescent="0.2"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</row>
    <row r="418" spans="14:49" x14ac:dyDescent="0.2"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</row>
    <row r="419" spans="14:49" x14ac:dyDescent="0.2"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</row>
    <row r="420" spans="14:49" x14ac:dyDescent="0.2"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</row>
    <row r="421" spans="14:49" x14ac:dyDescent="0.2"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</row>
    <row r="422" spans="14:49" x14ac:dyDescent="0.2"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</row>
    <row r="423" spans="14:49" x14ac:dyDescent="0.2"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</row>
    <row r="424" spans="14:49" x14ac:dyDescent="0.2"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</row>
    <row r="425" spans="14:49" x14ac:dyDescent="0.2"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</row>
    <row r="426" spans="14:49" x14ac:dyDescent="0.2"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</row>
    <row r="427" spans="14:49" x14ac:dyDescent="0.2"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</row>
    <row r="428" spans="14:49" x14ac:dyDescent="0.2"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</row>
    <row r="429" spans="14:49" x14ac:dyDescent="0.2"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</row>
    <row r="430" spans="14:49" x14ac:dyDescent="0.2"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</row>
    <row r="431" spans="14:49" x14ac:dyDescent="0.2"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</row>
    <row r="432" spans="14:49" x14ac:dyDescent="0.2"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</row>
    <row r="433" spans="14:49" x14ac:dyDescent="0.2"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</row>
    <row r="434" spans="14:49" x14ac:dyDescent="0.2"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</row>
    <row r="435" spans="14:49" x14ac:dyDescent="0.2"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</row>
    <row r="436" spans="14:49" x14ac:dyDescent="0.2"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</row>
    <row r="437" spans="14:49" x14ac:dyDescent="0.2"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</row>
    <row r="438" spans="14:49" x14ac:dyDescent="0.2"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</row>
    <row r="439" spans="14:49" x14ac:dyDescent="0.2"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</row>
    <row r="440" spans="14:49" x14ac:dyDescent="0.2"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</row>
    <row r="441" spans="14:49" x14ac:dyDescent="0.2"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</row>
    <row r="442" spans="14:49" x14ac:dyDescent="0.2"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</row>
    <row r="443" spans="14:49" x14ac:dyDescent="0.2"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</row>
    <row r="444" spans="14:49" x14ac:dyDescent="0.2"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</row>
    <row r="445" spans="14:49" x14ac:dyDescent="0.2"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</row>
    <row r="446" spans="14:49" x14ac:dyDescent="0.2"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</row>
    <row r="447" spans="14:49" x14ac:dyDescent="0.2"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</row>
    <row r="448" spans="14:49" x14ac:dyDescent="0.2"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</row>
    <row r="449" spans="14:49" x14ac:dyDescent="0.2"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</row>
    <row r="450" spans="14:49" x14ac:dyDescent="0.2"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</row>
    <row r="451" spans="14:49" x14ac:dyDescent="0.2"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</row>
    <row r="452" spans="14:49" x14ac:dyDescent="0.2"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</row>
    <row r="453" spans="14:49" x14ac:dyDescent="0.2"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</row>
    <row r="454" spans="14:49" x14ac:dyDescent="0.2"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</row>
    <row r="455" spans="14:49" x14ac:dyDescent="0.2"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</row>
    <row r="456" spans="14:49" x14ac:dyDescent="0.2"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</row>
    <row r="457" spans="14:49" x14ac:dyDescent="0.2"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</row>
    <row r="458" spans="14:49" x14ac:dyDescent="0.2"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</row>
    <row r="459" spans="14:49" x14ac:dyDescent="0.2"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</row>
    <row r="460" spans="14:49" x14ac:dyDescent="0.2"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</row>
    <row r="461" spans="14:49" x14ac:dyDescent="0.2"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</row>
    <row r="462" spans="14:49" x14ac:dyDescent="0.2"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</row>
    <row r="463" spans="14:49" x14ac:dyDescent="0.2"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</row>
    <row r="464" spans="14:49" x14ac:dyDescent="0.2"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</row>
    <row r="465" spans="14:49" x14ac:dyDescent="0.2"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</row>
    <row r="466" spans="14:49" x14ac:dyDescent="0.2"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</row>
    <row r="467" spans="14:49" x14ac:dyDescent="0.2"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</row>
    <row r="468" spans="14:49" x14ac:dyDescent="0.2"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</row>
    <row r="469" spans="14:49" x14ac:dyDescent="0.2"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</row>
    <row r="470" spans="14:49" x14ac:dyDescent="0.2"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</row>
    <row r="471" spans="14:49" x14ac:dyDescent="0.2"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</row>
    <row r="472" spans="14:49" x14ac:dyDescent="0.2"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</row>
    <row r="473" spans="14:49" x14ac:dyDescent="0.2"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</row>
    <row r="474" spans="14:49" x14ac:dyDescent="0.2"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</row>
    <row r="475" spans="14:49" x14ac:dyDescent="0.2"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</row>
    <row r="476" spans="14:49" x14ac:dyDescent="0.2"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</row>
    <row r="477" spans="14:49" x14ac:dyDescent="0.2"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</row>
    <row r="478" spans="14:49" x14ac:dyDescent="0.2"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</row>
    <row r="479" spans="14:49" x14ac:dyDescent="0.2"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</row>
    <row r="480" spans="14:49" x14ac:dyDescent="0.2"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</row>
    <row r="481" spans="14:49" x14ac:dyDescent="0.2"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</row>
    <row r="482" spans="14:49" x14ac:dyDescent="0.2"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</row>
    <row r="483" spans="14:49" x14ac:dyDescent="0.2"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</row>
    <row r="484" spans="14:49" x14ac:dyDescent="0.2"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</row>
    <row r="485" spans="14:49" x14ac:dyDescent="0.2"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</row>
    <row r="486" spans="14:49" x14ac:dyDescent="0.2"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</row>
    <row r="487" spans="14:49" x14ac:dyDescent="0.2"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</row>
    <row r="488" spans="14:49" x14ac:dyDescent="0.2"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</row>
    <row r="489" spans="14:49" x14ac:dyDescent="0.2"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</row>
    <row r="490" spans="14:49" x14ac:dyDescent="0.2"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</row>
    <row r="491" spans="14:49" x14ac:dyDescent="0.2"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</row>
    <row r="492" spans="14:49" x14ac:dyDescent="0.2"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</row>
    <row r="493" spans="14:49" x14ac:dyDescent="0.2"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</row>
    <row r="494" spans="14:49" x14ac:dyDescent="0.2"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</row>
    <row r="495" spans="14:49" x14ac:dyDescent="0.2"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</row>
    <row r="496" spans="14:49" x14ac:dyDescent="0.2"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</row>
    <row r="497" spans="14:49" x14ac:dyDescent="0.2"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</row>
    <row r="498" spans="14:49" x14ac:dyDescent="0.2"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</row>
    <row r="499" spans="14:49" x14ac:dyDescent="0.2"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</row>
    <row r="500" spans="14:49" x14ac:dyDescent="0.2"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</row>
    <row r="501" spans="14:49" x14ac:dyDescent="0.2"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</row>
    <row r="502" spans="14:49" x14ac:dyDescent="0.2"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</row>
    <row r="503" spans="14:49" x14ac:dyDescent="0.2"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</row>
    <row r="504" spans="14:49" x14ac:dyDescent="0.2"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</row>
    <row r="505" spans="14:49" x14ac:dyDescent="0.2"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</row>
    <row r="506" spans="14:49" x14ac:dyDescent="0.2"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</row>
    <row r="507" spans="14:49" x14ac:dyDescent="0.2"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</row>
    <row r="508" spans="14:49" x14ac:dyDescent="0.2"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</row>
    <row r="509" spans="14:49" x14ac:dyDescent="0.2"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</row>
    <row r="510" spans="14:49" x14ac:dyDescent="0.2"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</row>
    <row r="511" spans="14:49" x14ac:dyDescent="0.2"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</row>
    <row r="512" spans="14:49" x14ac:dyDescent="0.2"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</row>
    <row r="513" spans="14:49" x14ac:dyDescent="0.2"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</row>
    <row r="514" spans="14:49" x14ac:dyDescent="0.2"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</row>
    <row r="515" spans="14:49" x14ac:dyDescent="0.2"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</row>
    <row r="516" spans="14:49" x14ac:dyDescent="0.2"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</row>
    <row r="517" spans="14:49" x14ac:dyDescent="0.2"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</row>
    <row r="518" spans="14:49" x14ac:dyDescent="0.2"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</row>
    <row r="519" spans="14:49" x14ac:dyDescent="0.2"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</row>
    <row r="520" spans="14:49" x14ac:dyDescent="0.2"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</row>
    <row r="521" spans="14:49" x14ac:dyDescent="0.2"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</row>
    <row r="522" spans="14:49" x14ac:dyDescent="0.2"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</row>
    <row r="523" spans="14:49" x14ac:dyDescent="0.2"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</row>
    <row r="524" spans="14:49" x14ac:dyDescent="0.2"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</row>
    <row r="525" spans="14:49" x14ac:dyDescent="0.2"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</row>
    <row r="526" spans="14:49" x14ac:dyDescent="0.2"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</row>
    <row r="527" spans="14:49" x14ac:dyDescent="0.2"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</row>
    <row r="528" spans="14:49" x14ac:dyDescent="0.2"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</row>
    <row r="529" spans="14:49" x14ac:dyDescent="0.2"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</row>
    <row r="530" spans="14:49" x14ac:dyDescent="0.2"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</row>
    <row r="531" spans="14:49" x14ac:dyDescent="0.2"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</row>
    <row r="532" spans="14:49" x14ac:dyDescent="0.2"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</row>
    <row r="533" spans="14:49" x14ac:dyDescent="0.2"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</row>
    <row r="534" spans="14:49" x14ac:dyDescent="0.2"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</row>
    <row r="535" spans="14:49" x14ac:dyDescent="0.2"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</row>
    <row r="536" spans="14:49" x14ac:dyDescent="0.2"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</row>
    <row r="537" spans="14:49" x14ac:dyDescent="0.2"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</row>
    <row r="538" spans="14:49" x14ac:dyDescent="0.2"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</row>
    <row r="539" spans="14:49" x14ac:dyDescent="0.2"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</row>
    <row r="540" spans="14:49" x14ac:dyDescent="0.2"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</row>
    <row r="541" spans="14:49" x14ac:dyDescent="0.2"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</row>
    <row r="542" spans="14:49" x14ac:dyDescent="0.2"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</row>
    <row r="543" spans="14:49" x14ac:dyDescent="0.2"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</row>
    <row r="544" spans="14:49" x14ac:dyDescent="0.2"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</row>
    <row r="545" spans="14:49" x14ac:dyDescent="0.2"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</row>
    <row r="546" spans="14:49" x14ac:dyDescent="0.2"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</row>
    <row r="547" spans="14:49" x14ac:dyDescent="0.2"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</row>
    <row r="548" spans="14:49" x14ac:dyDescent="0.2"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</row>
    <row r="549" spans="14:49" x14ac:dyDescent="0.2"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</row>
    <row r="550" spans="14:49" x14ac:dyDescent="0.2"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</row>
    <row r="551" spans="14:49" x14ac:dyDescent="0.2"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</row>
    <row r="552" spans="14:49" x14ac:dyDescent="0.2"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</row>
    <row r="553" spans="14:49" x14ac:dyDescent="0.2"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</row>
    <row r="554" spans="14:49" x14ac:dyDescent="0.2"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</row>
    <row r="555" spans="14:49" x14ac:dyDescent="0.2"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</row>
    <row r="556" spans="14:49" x14ac:dyDescent="0.2"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</row>
    <row r="557" spans="14:49" x14ac:dyDescent="0.2"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</row>
    <row r="558" spans="14:49" x14ac:dyDescent="0.2"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</row>
    <row r="559" spans="14:49" x14ac:dyDescent="0.2"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</row>
    <row r="560" spans="14:49" x14ac:dyDescent="0.2"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</row>
    <row r="561" spans="14:49" x14ac:dyDescent="0.2"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</row>
    <row r="562" spans="14:49" x14ac:dyDescent="0.2"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</row>
    <row r="563" spans="14:49" x14ac:dyDescent="0.2"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</row>
    <row r="564" spans="14:49" x14ac:dyDescent="0.2"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</row>
    <row r="565" spans="14:49" x14ac:dyDescent="0.2"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</row>
    <row r="566" spans="14:49" x14ac:dyDescent="0.2"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</row>
    <row r="567" spans="14:49" x14ac:dyDescent="0.2"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</row>
    <row r="568" spans="14:49" x14ac:dyDescent="0.2"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</row>
    <row r="569" spans="14:49" x14ac:dyDescent="0.2"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</row>
    <row r="570" spans="14:49" x14ac:dyDescent="0.2"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</row>
    <row r="571" spans="14:49" x14ac:dyDescent="0.2"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</row>
    <row r="572" spans="14:49" x14ac:dyDescent="0.2"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</row>
    <row r="573" spans="14:49" x14ac:dyDescent="0.2"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</row>
    <row r="574" spans="14:49" x14ac:dyDescent="0.2"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</row>
    <row r="575" spans="14:49" x14ac:dyDescent="0.2"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</row>
    <row r="576" spans="14:49" x14ac:dyDescent="0.2"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</row>
    <row r="577" spans="14:49" x14ac:dyDescent="0.2"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</row>
    <row r="578" spans="14:49" x14ac:dyDescent="0.2"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</row>
    <row r="579" spans="14:49" x14ac:dyDescent="0.2"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</row>
    <row r="580" spans="14:49" x14ac:dyDescent="0.2"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</row>
    <row r="581" spans="14:49" x14ac:dyDescent="0.2"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</row>
    <row r="582" spans="14:49" x14ac:dyDescent="0.2"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</row>
    <row r="583" spans="14:49" x14ac:dyDescent="0.2"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</row>
    <row r="584" spans="14:49" x14ac:dyDescent="0.2"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</row>
    <row r="585" spans="14:49" x14ac:dyDescent="0.2"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</row>
    <row r="586" spans="14:49" x14ac:dyDescent="0.2"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</row>
    <row r="587" spans="14:49" x14ac:dyDescent="0.2"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</row>
    <row r="588" spans="14:49" x14ac:dyDescent="0.2"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</row>
    <row r="589" spans="14:49" x14ac:dyDescent="0.2"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</row>
    <row r="590" spans="14:49" x14ac:dyDescent="0.2"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</row>
    <row r="591" spans="14:49" x14ac:dyDescent="0.2"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</row>
    <row r="592" spans="14:49" x14ac:dyDescent="0.2"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</row>
    <row r="593" spans="14:49" x14ac:dyDescent="0.2"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</row>
    <row r="594" spans="14:49" x14ac:dyDescent="0.2"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</row>
    <row r="595" spans="14:49" x14ac:dyDescent="0.2"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</row>
    <row r="596" spans="14:49" x14ac:dyDescent="0.2"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</row>
    <row r="597" spans="14:49" x14ac:dyDescent="0.2"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</row>
    <row r="598" spans="14:49" x14ac:dyDescent="0.2"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</row>
    <row r="599" spans="14:49" x14ac:dyDescent="0.2"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</row>
    <row r="600" spans="14:49" x14ac:dyDescent="0.2"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</row>
    <row r="601" spans="14:49" x14ac:dyDescent="0.2"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</row>
    <row r="602" spans="14:49" x14ac:dyDescent="0.2"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</row>
    <row r="603" spans="14:49" x14ac:dyDescent="0.2"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</row>
    <row r="604" spans="14:49" x14ac:dyDescent="0.2"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</row>
    <row r="605" spans="14:49" x14ac:dyDescent="0.2"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</row>
    <row r="606" spans="14:49" x14ac:dyDescent="0.2"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</row>
    <row r="607" spans="14:49" x14ac:dyDescent="0.2"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</row>
    <row r="608" spans="14:49" x14ac:dyDescent="0.2"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</row>
    <row r="609" spans="14:49" x14ac:dyDescent="0.2"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</row>
    <row r="610" spans="14:49" x14ac:dyDescent="0.2"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</row>
    <row r="611" spans="14:49" x14ac:dyDescent="0.2"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</row>
    <row r="612" spans="14:49" x14ac:dyDescent="0.2"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</row>
    <row r="613" spans="14:49" x14ac:dyDescent="0.2"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</row>
    <row r="614" spans="14:49" x14ac:dyDescent="0.2"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</row>
    <row r="615" spans="14:49" x14ac:dyDescent="0.2"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</row>
    <row r="616" spans="14:49" x14ac:dyDescent="0.2"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</row>
    <row r="617" spans="14:49" x14ac:dyDescent="0.2"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</row>
    <row r="618" spans="14:49" x14ac:dyDescent="0.2"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</row>
    <row r="619" spans="14:49" x14ac:dyDescent="0.2"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</row>
    <row r="620" spans="14:49" x14ac:dyDescent="0.2"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</row>
    <row r="621" spans="14:49" x14ac:dyDescent="0.2"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</row>
    <row r="622" spans="14:49" x14ac:dyDescent="0.2"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</row>
    <row r="623" spans="14:49" x14ac:dyDescent="0.2"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</row>
    <row r="624" spans="14:49" x14ac:dyDescent="0.2"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</row>
    <row r="625" spans="14:49" x14ac:dyDescent="0.2"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</row>
    <row r="626" spans="14:49" x14ac:dyDescent="0.2"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</row>
    <row r="627" spans="14:49" x14ac:dyDescent="0.2"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</row>
    <row r="628" spans="14:49" x14ac:dyDescent="0.2"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</row>
    <row r="629" spans="14:49" x14ac:dyDescent="0.2"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</row>
    <row r="630" spans="14:49" x14ac:dyDescent="0.2"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</row>
    <row r="631" spans="14:49" x14ac:dyDescent="0.2"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</row>
    <row r="632" spans="14:49" x14ac:dyDescent="0.2"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</row>
    <row r="633" spans="14:49" x14ac:dyDescent="0.2"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</row>
    <row r="634" spans="14:49" x14ac:dyDescent="0.2"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</row>
    <row r="635" spans="14:49" x14ac:dyDescent="0.2"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</row>
    <row r="636" spans="14:49" x14ac:dyDescent="0.2"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</row>
    <row r="637" spans="14:49" x14ac:dyDescent="0.2"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</row>
    <row r="638" spans="14:49" x14ac:dyDescent="0.2"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</row>
    <row r="639" spans="14:49" x14ac:dyDescent="0.2"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</row>
    <row r="640" spans="14:49" x14ac:dyDescent="0.2"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</row>
    <row r="641" spans="14:49" x14ac:dyDescent="0.2"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</row>
    <row r="642" spans="14:49" x14ac:dyDescent="0.2"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</row>
    <row r="643" spans="14:49" x14ac:dyDescent="0.2"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</row>
    <row r="644" spans="14:49" x14ac:dyDescent="0.2"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</row>
    <row r="645" spans="14:49" x14ac:dyDescent="0.2"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</row>
    <row r="646" spans="14:49" x14ac:dyDescent="0.2"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</row>
    <row r="647" spans="14:49" x14ac:dyDescent="0.2"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</row>
    <row r="648" spans="14:49" x14ac:dyDescent="0.2"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</row>
    <row r="649" spans="14:49" x14ac:dyDescent="0.2"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</row>
    <row r="650" spans="14:49" x14ac:dyDescent="0.2"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</row>
    <row r="651" spans="14:49" x14ac:dyDescent="0.2"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</row>
    <row r="652" spans="14:49" x14ac:dyDescent="0.2"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</row>
    <row r="653" spans="14:49" x14ac:dyDescent="0.2"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</row>
    <row r="654" spans="14:49" x14ac:dyDescent="0.2"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</row>
    <row r="655" spans="14:49" x14ac:dyDescent="0.2"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</row>
    <row r="656" spans="14:49" x14ac:dyDescent="0.2"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</row>
    <row r="657" spans="14:49" x14ac:dyDescent="0.2"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</row>
    <row r="658" spans="14:49" x14ac:dyDescent="0.2"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</row>
    <row r="659" spans="14:49" x14ac:dyDescent="0.2"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</row>
    <row r="660" spans="14:49" x14ac:dyDescent="0.2"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</row>
    <row r="661" spans="14:49" x14ac:dyDescent="0.2"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</row>
    <row r="662" spans="14:49" x14ac:dyDescent="0.2"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</row>
    <row r="663" spans="14:49" x14ac:dyDescent="0.2"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</row>
    <row r="664" spans="14:49" x14ac:dyDescent="0.2"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</row>
    <row r="665" spans="14:49" x14ac:dyDescent="0.2"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</row>
    <row r="666" spans="14:49" x14ac:dyDescent="0.2"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</row>
    <row r="667" spans="14:49" x14ac:dyDescent="0.2"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</row>
    <row r="668" spans="14:49" x14ac:dyDescent="0.2"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</row>
    <row r="669" spans="14:49" x14ac:dyDescent="0.2"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</row>
    <row r="670" spans="14:49" x14ac:dyDescent="0.2"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</row>
    <row r="671" spans="14:49" x14ac:dyDescent="0.2"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</row>
    <row r="672" spans="14:49" x14ac:dyDescent="0.2"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</row>
    <row r="673" spans="14:49" x14ac:dyDescent="0.2"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</row>
    <row r="674" spans="14:49" x14ac:dyDescent="0.2"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</row>
    <row r="675" spans="14:49" x14ac:dyDescent="0.2"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</row>
    <row r="676" spans="14:49" x14ac:dyDescent="0.2"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</row>
    <row r="677" spans="14:49" x14ac:dyDescent="0.2"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</row>
    <row r="678" spans="14:49" x14ac:dyDescent="0.2"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</row>
    <row r="679" spans="14:49" x14ac:dyDescent="0.2"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</row>
    <row r="680" spans="14:49" x14ac:dyDescent="0.2"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</row>
    <row r="681" spans="14:49" x14ac:dyDescent="0.2"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</row>
    <row r="682" spans="14:49" x14ac:dyDescent="0.2"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</row>
    <row r="683" spans="14:49" x14ac:dyDescent="0.2"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</row>
    <row r="684" spans="14:49" x14ac:dyDescent="0.2"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</row>
    <row r="685" spans="14:49" x14ac:dyDescent="0.2"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</row>
    <row r="686" spans="14:49" x14ac:dyDescent="0.2"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</row>
    <row r="687" spans="14:49" x14ac:dyDescent="0.2"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</row>
    <row r="688" spans="14:49" x14ac:dyDescent="0.2"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</row>
    <row r="689" spans="14:49" x14ac:dyDescent="0.2"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</row>
    <row r="690" spans="14:49" x14ac:dyDescent="0.2"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</row>
    <row r="691" spans="14:49" x14ac:dyDescent="0.2"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</row>
    <row r="692" spans="14:49" x14ac:dyDescent="0.2"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</row>
    <row r="693" spans="14:49" x14ac:dyDescent="0.2"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</row>
    <row r="694" spans="14:49" x14ac:dyDescent="0.2"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</row>
    <row r="695" spans="14:49" x14ac:dyDescent="0.2"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</row>
    <row r="696" spans="14:49" x14ac:dyDescent="0.2"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</row>
    <row r="697" spans="14:49" x14ac:dyDescent="0.2"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</row>
    <row r="698" spans="14:49" x14ac:dyDescent="0.2"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</row>
    <row r="699" spans="14:49" x14ac:dyDescent="0.2"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</row>
    <row r="700" spans="14:49" x14ac:dyDescent="0.2"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</row>
    <row r="701" spans="14:49" x14ac:dyDescent="0.2"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</row>
    <row r="702" spans="14:49" x14ac:dyDescent="0.2"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</row>
    <row r="703" spans="14:49" x14ac:dyDescent="0.2"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</row>
    <row r="704" spans="14:49" x14ac:dyDescent="0.2"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</row>
    <row r="705" spans="14:49" x14ac:dyDescent="0.2"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</row>
    <row r="706" spans="14:49" x14ac:dyDescent="0.2"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</row>
    <row r="707" spans="14:49" x14ac:dyDescent="0.2"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</row>
    <row r="708" spans="14:49" x14ac:dyDescent="0.2"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</row>
    <row r="709" spans="14:49" x14ac:dyDescent="0.2"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</row>
    <row r="710" spans="14:49" x14ac:dyDescent="0.2"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</row>
    <row r="711" spans="14:49" x14ac:dyDescent="0.2"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</row>
    <row r="712" spans="14:49" x14ac:dyDescent="0.2"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</row>
    <row r="713" spans="14:49" x14ac:dyDescent="0.2"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</row>
    <row r="714" spans="14:49" x14ac:dyDescent="0.2"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</row>
    <row r="715" spans="14:49" x14ac:dyDescent="0.2"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</row>
    <row r="716" spans="14:49" x14ac:dyDescent="0.2"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</row>
    <row r="717" spans="14:49" x14ac:dyDescent="0.2"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</row>
    <row r="718" spans="14:49" x14ac:dyDescent="0.2"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</row>
    <row r="719" spans="14:49" x14ac:dyDescent="0.2"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</row>
    <row r="720" spans="14:49" x14ac:dyDescent="0.2"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</row>
    <row r="721" spans="14:49" x14ac:dyDescent="0.2"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</row>
    <row r="722" spans="14:49" x14ac:dyDescent="0.2"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</row>
    <row r="723" spans="14:49" x14ac:dyDescent="0.2"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</row>
    <row r="724" spans="14:49" x14ac:dyDescent="0.2"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</row>
    <row r="725" spans="14:49" x14ac:dyDescent="0.2"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</row>
    <row r="726" spans="14:49" x14ac:dyDescent="0.2"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</row>
    <row r="727" spans="14:49" x14ac:dyDescent="0.2"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</row>
    <row r="728" spans="14:49" x14ac:dyDescent="0.2"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</row>
    <row r="729" spans="14:49" x14ac:dyDescent="0.2"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</row>
    <row r="730" spans="14:49" x14ac:dyDescent="0.2"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</row>
    <row r="731" spans="14:49" x14ac:dyDescent="0.2"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</row>
    <row r="732" spans="14:49" x14ac:dyDescent="0.2"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</row>
    <row r="733" spans="14:49" x14ac:dyDescent="0.2"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</row>
    <row r="734" spans="14:49" x14ac:dyDescent="0.2"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</row>
    <row r="735" spans="14:49" x14ac:dyDescent="0.2"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</row>
    <row r="736" spans="14:49" x14ac:dyDescent="0.2"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</row>
    <row r="737" spans="14:49" x14ac:dyDescent="0.2"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</row>
    <row r="738" spans="14:49" x14ac:dyDescent="0.2"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</row>
    <row r="739" spans="14:49" x14ac:dyDescent="0.2"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</row>
    <row r="740" spans="14:49" x14ac:dyDescent="0.2"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</row>
    <row r="741" spans="14:49" x14ac:dyDescent="0.2"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</row>
    <row r="742" spans="14:49" x14ac:dyDescent="0.2"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</row>
    <row r="743" spans="14:49" x14ac:dyDescent="0.2"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</row>
    <row r="744" spans="14:49" x14ac:dyDescent="0.2"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</row>
    <row r="745" spans="14:49" x14ac:dyDescent="0.2"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</row>
    <row r="746" spans="14:49" x14ac:dyDescent="0.2"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</row>
    <row r="747" spans="14:49" x14ac:dyDescent="0.2"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</row>
    <row r="748" spans="14:49" x14ac:dyDescent="0.2"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</row>
    <row r="749" spans="14:49" x14ac:dyDescent="0.2"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</row>
    <row r="750" spans="14:49" x14ac:dyDescent="0.2"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</row>
    <row r="751" spans="14:49" x14ac:dyDescent="0.2"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</row>
    <row r="752" spans="14:49" x14ac:dyDescent="0.2"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</row>
    <row r="753" spans="14:49" x14ac:dyDescent="0.2"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</row>
    <row r="754" spans="14:49" x14ac:dyDescent="0.2"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</row>
    <row r="755" spans="14:49" x14ac:dyDescent="0.2"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</row>
    <row r="756" spans="14:49" x14ac:dyDescent="0.2"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</row>
    <row r="757" spans="14:49" x14ac:dyDescent="0.2"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</row>
    <row r="758" spans="14:49" x14ac:dyDescent="0.2"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</row>
    <row r="759" spans="14:49" x14ac:dyDescent="0.2"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</row>
    <row r="760" spans="14:49" x14ac:dyDescent="0.2"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</row>
    <row r="761" spans="14:49" x14ac:dyDescent="0.2"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</row>
    <row r="762" spans="14:49" x14ac:dyDescent="0.2"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</row>
    <row r="763" spans="14:49" x14ac:dyDescent="0.2"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</row>
    <row r="764" spans="14:49" x14ac:dyDescent="0.2"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</row>
    <row r="765" spans="14:49" x14ac:dyDescent="0.2"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</row>
    <row r="766" spans="14:49" x14ac:dyDescent="0.2"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</row>
    <row r="767" spans="14:49" x14ac:dyDescent="0.2"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</row>
    <row r="768" spans="14:49" x14ac:dyDescent="0.2"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</row>
    <row r="769" spans="14:49" x14ac:dyDescent="0.2"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</row>
    <row r="770" spans="14:49" x14ac:dyDescent="0.2"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</row>
    <row r="771" spans="14:49" x14ac:dyDescent="0.2"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</row>
    <row r="772" spans="14:49" x14ac:dyDescent="0.2"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</row>
    <row r="773" spans="14:49" x14ac:dyDescent="0.2"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</row>
    <row r="774" spans="14:49" x14ac:dyDescent="0.2"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</row>
    <row r="775" spans="14:49" x14ac:dyDescent="0.2"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</row>
    <row r="776" spans="14:49" x14ac:dyDescent="0.2"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</row>
    <row r="777" spans="14:49" x14ac:dyDescent="0.2"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</row>
    <row r="778" spans="14:49" x14ac:dyDescent="0.2"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</row>
    <row r="779" spans="14:49" x14ac:dyDescent="0.2"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</row>
    <row r="780" spans="14:49" x14ac:dyDescent="0.2"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</row>
    <row r="781" spans="14:49" x14ac:dyDescent="0.2"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</row>
    <row r="782" spans="14:49" x14ac:dyDescent="0.2"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</row>
    <row r="783" spans="14:49" x14ac:dyDescent="0.2"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</row>
    <row r="784" spans="14:49" x14ac:dyDescent="0.2"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</row>
    <row r="785" spans="14:49" x14ac:dyDescent="0.2"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</row>
    <row r="786" spans="14:49" x14ac:dyDescent="0.2"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</row>
    <row r="787" spans="14:49" x14ac:dyDescent="0.2"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</row>
    <row r="788" spans="14:49" x14ac:dyDescent="0.2"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</row>
    <row r="789" spans="14:49" x14ac:dyDescent="0.2"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</row>
    <row r="790" spans="14:49" x14ac:dyDescent="0.2"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</row>
    <row r="791" spans="14:49" x14ac:dyDescent="0.2"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</row>
    <row r="792" spans="14:49" x14ac:dyDescent="0.2"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</row>
    <row r="793" spans="14:49" x14ac:dyDescent="0.2"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</row>
    <row r="794" spans="14:49" x14ac:dyDescent="0.2"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</row>
    <row r="795" spans="14:49" x14ac:dyDescent="0.2"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</row>
    <row r="796" spans="14:49" x14ac:dyDescent="0.2"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</row>
    <row r="797" spans="14:49" x14ac:dyDescent="0.2"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</row>
    <row r="798" spans="14:49" x14ac:dyDescent="0.2"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</row>
    <row r="799" spans="14:49" x14ac:dyDescent="0.2"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</row>
    <row r="800" spans="14:49" x14ac:dyDescent="0.2"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</row>
    <row r="801" spans="14:49" x14ac:dyDescent="0.2"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</row>
    <row r="802" spans="14:49" x14ac:dyDescent="0.2"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</row>
    <row r="803" spans="14:49" x14ac:dyDescent="0.2"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</row>
    <row r="804" spans="14:49" x14ac:dyDescent="0.2"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</row>
    <row r="805" spans="14:49" x14ac:dyDescent="0.2"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</row>
    <row r="806" spans="14:49" x14ac:dyDescent="0.2"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</row>
    <row r="807" spans="14:49" x14ac:dyDescent="0.2"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</row>
    <row r="808" spans="14:49" x14ac:dyDescent="0.2"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</row>
    <row r="809" spans="14:49" x14ac:dyDescent="0.2"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</row>
    <row r="810" spans="14:49" x14ac:dyDescent="0.2"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</row>
    <row r="811" spans="14:49" x14ac:dyDescent="0.2"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</row>
    <row r="812" spans="14:49" x14ac:dyDescent="0.2"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</row>
    <row r="813" spans="14:49" x14ac:dyDescent="0.2"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</row>
    <row r="814" spans="14:49" x14ac:dyDescent="0.2"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</row>
    <row r="815" spans="14:49" x14ac:dyDescent="0.2"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</row>
    <row r="816" spans="14:49" x14ac:dyDescent="0.2"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</row>
    <row r="817" spans="14:49" x14ac:dyDescent="0.2"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</row>
    <row r="818" spans="14:49" x14ac:dyDescent="0.2"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</row>
    <row r="819" spans="14:49" x14ac:dyDescent="0.2"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</row>
    <row r="820" spans="14:49" x14ac:dyDescent="0.2"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</row>
    <row r="821" spans="14:49" x14ac:dyDescent="0.2"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</row>
    <row r="822" spans="14:49" x14ac:dyDescent="0.2"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</row>
    <row r="823" spans="14:49" x14ac:dyDescent="0.2"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</row>
    <row r="824" spans="14:49" x14ac:dyDescent="0.2"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</row>
    <row r="825" spans="14:49" x14ac:dyDescent="0.2"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</row>
    <row r="826" spans="14:49" x14ac:dyDescent="0.2"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</row>
    <row r="827" spans="14:49" x14ac:dyDescent="0.2"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</row>
    <row r="828" spans="14:49" x14ac:dyDescent="0.2"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</row>
    <row r="829" spans="14:49" x14ac:dyDescent="0.2"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</row>
    <row r="830" spans="14:49" x14ac:dyDescent="0.2"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</row>
    <row r="831" spans="14:49" x14ac:dyDescent="0.2"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</row>
    <row r="832" spans="14:49" x14ac:dyDescent="0.2"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</row>
    <row r="833" spans="14:49" x14ac:dyDescent="0.2"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</row>
    <row r="834" spans="14:49" x14ac:dyDescent="0.2"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</row>
    <row r="835" spans="14:49" x14ac:dyDescent="0.2"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</row>
    <row r="836" spans="14:49" x14ac:dyDescent="0.2"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</row>
    <row r="837" spans="14:49" x14ac:dyDescent="0.2"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</row>
    <row r="838" spans="14:49" x14ac:dyDescent="0.2"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</row>
    <row r="839" spans="14:49" x14ac:dyDescent="0.2"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</row>
    <row r="840" spans="14:49" x14ac:dyDescent="0.2"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</row>
    <row r="841" spans="14:49" x14ac:dyDescent="0.2"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</row>
    <row r="842" spans="14:49" x14ac:dyDescent="0.2"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</row>
    <row r="843" spans="14:49" x14ac:dyDescent="0.2"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</row>
    <row r="844" spans="14:49" x14ac:dyDescent="0.2"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</row>
    <row r="845" spans="14:49" x14ac:dyDescent="0.2"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</row>
    <row r="846" spans="14:49" x14ac:dyDescent="0.2"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</row>
    <row r="847" spans="14:49" x14ac:dyDescent="0.2"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</row>
    <row r="848" spans="14:49" x14ac:dyDescent="0.2"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</row>
    <row r="849" spans="14:49" x14ac:dyDescent="0.2"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</row>
    <row r="850" spans="14:49" x14ac:dyDescent="0.2"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</row>
    <row r="851" spans="14:49" x14ac:dyDescent="0.2"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</row>
    <row r="852" spans="14:49" x14ac:dyDescent="0.2"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</row>
    <row r="853" spans="14:49" x14ac:dyDescent="0.2"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</row>
    <row r="854" spans="14:49" x14ac:dyDescent="0.2"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</row>
    <row r="855" spans="14:49" x14ac:dyDescent="0.2"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</row>
    <row r="856" spans="14:49" x14ac:dyDescent="0.2"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</row>
    <row r="857" spans="14:49" x14ac:dyDescent="0.2"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</row>
    <row r="858" spans="14:49" x14ac:dyDescent="0.2"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</row>
    <row r="859" spans="14:49" x14ac:dyDescent="0.2"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</row>
    <row r="860" spans="14:49" x14ac:dyDescent="0.2"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</row>
    <row r="861" spans="14:49" x14ac:dyDescent="0.2"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</row>
    <row r="862" spans="14:49" x14ac:dyDescent="0.2"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</row>
    <row r="863" spans="14:49" x14ac:dyDescent="0.2"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</row>
    <row r="864" spans="14:49" x14ac:dyDescent="0.2"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</row>
    <row r="865" spans="14:49" x14ac:dyDescent="0.2"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</row>
    <row r="866" spans="14:49" x14ac:dyDescent="0.2"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</row>
    <row r="867" spans="14:49" x14ac:dyDescent="0.2"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</row>
    <row r="868" spans="14:49" x14ac:dyDescent="0.2"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</row>
    <row r="869" spans="14:49" x14ac:dyDescent="0.2"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</row>
    <row r="870" spans="14:49" x14ac:dyDescent="0.2"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</row>
    <row r="871" spans="14:49" x14ac:dyDescent="0.2"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</row>
    <row r="872" spans="14:49" x14ac:dyDescent="0.2"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</row>
    <row r="873" spans="14:49" x14ac:dyDescent="0.2"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</row>
    <row r="874" spans="14:49" x14ac:dyDescent="0.2"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</row>
    <row r="875" spans="14:49" x14ac:dyDescent="0.2"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</row>
    <row r="876" spans="14:49" x14ac:dyDescent="0.2"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</row>
    <row r="877" spans="14:49" x14ac:dyDescent="0.2"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</row>
    <row r="878" spans="14:49" x14ac:dyDescent="0.2"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</row>
    <row r="879" spans="14:49" x14ac:dyDescent="0.2"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</row>
    <row r="880" spans="14:49" x14ac:dyDescent="0.2"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</row>
    <row r="881" spans="14:49" x14ac:dyDescent="0.2"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5"/>
      <c r="AM881" s="5"/>
      <c r="AN881" s="5"/>
      <c r="AO881" s="5"/>
      <c r="AP881" s="5"/>
      <c r="AQ881" s="5"/>
      <c r="AR881" s="5"/>
      <c r="AS881" s="5"/>
      <c r="AT881" s="5"/>
      <c r="AU881" s="5"/>
      <c r="AV881" s="5"/>
      <c r="AW881" s="5"/>
    </row>
    <row r="882" spans="14:49" x14ac:dyDescent="0.2"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5"/>
      <c r="AM882" s="5"/>
      <c r="AN882" s="5"/>
      <c r="AO882" s="5"/>
      <c r="AP882" s="5"/>
      <c r="AQ882" s="5"/>
      <c r="AR882" s="5"/>
      <c r="AS882" s="5"/>
      <c r="AT882" s="5"/>
      <c r="AU882" s="5"/>
      <c r="AV882" s="5"/>
      <c r="AW882" s="5"/>
    </row>
    <row r="883" spans="14:49" x14ac:dyDescent="0.2"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  <c r="AS883" s="5"/>
      <c r="AT883" s="5"/>
      <c r="AU883" s="5"/>
      <c r="AV883" s="5"/>
      <c r="AW883" s="5"/>
    </row>
    <row r="884" spans="14:49" x14ac:dyDescent="0.2"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5"/>
      <c r="AM884" s="5"/>
      <c r="AN884" s="5"/>
      <c r="AO884" s="5"/>
      <c r="AP884" s="5"/>
      <c r="AQ884" s="5"/>
      <c r="AR884" s="5"/>
      <c r="AS884" s="5"/>
      <c r="AT884" s="5"/>
      <c r="AU884" s="5"/>
      <c r="AV884" s="5"/>
      <c r="AW884" s="5"/>
    </row>
    <row r="885" spans="14:49" x14ac:dyDescent="0.2"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5"/>
      <c r="AM885" s="5"/>
      <c r="AN885" s="5"/>
      <c r="AO885" s="5"/>
      <c r="AP885" s="5"/>
      <c r="AQ885" s="5"/>
      <c r="AR885" s="5"/>
      <c r="AS885" s="5"/>
      <c r="AT885" s="5"/>
      <c r="AU885" s="5"/>
      <c r="AV885" s="5"/>
      <c r="AW885" s="5"/>
    </row>
    <row r="886" spans="14:49" x14ac:dyDescent="0.2"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  <c r="AS886" s="5"/>
      <c r="AT886" s="5"/>
      <c r="AU886" s="5"/>
      <c r="AV886" s="5"/>
      <c r="AW886" s="5"/>
    </row>
    <row r="887" spans="14:49" x14ac:dyDescent="0.2"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5"/>
      <c r="AM887" s="5"/>
      <c r="AN887" s="5"/>
      <c r="AO887" s="5"/>
      <c r="AP887" s="5"/>
      <c r="AQ887" s="5"/>
      <c r="AR887" s="5"/>
      <c r="AS887" s="5"/>
      <c r="AT887" s="5"/>
      <c r="AU887" s="5"/>
      <c r="AV887" s="5"/>
      <c r="AW887" s="5"/>
    </row>
    <row r="888" spans="14:49" x14ac:dyDescent="0.2"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5"/>
      <c r="AM888" s="5"/>
      <c r="AN888" s="5"/>
      <c r="AO888" s="5"/>
      <c r="AP888" s="5"/>
      <c r="AQ888" s="5"/>
      <c r="AR888" s="5"/>
      <c r="AS888" s="5"/>
      <c r="AT888" s="5"/>
      <c r="AU888" s="5"/>
      <c r="AV888" s="5"/>
      <c r="AW888" s="5"/>
    </row>
    <row r="889" spans="14:49" x14ac:dyDescent="0.2"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  <c r="AS889" s="5"/>
      <c r="AT889" s="5"/>
      <c r="AU889" s="5"/>
      <c r="AV889" s="5"/>
      <c r="AW889" s="5"/>
    </row>
    <row r="890" spans="14:49" x14ac:dyDescent="0.2"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5"/>
      <c r="AM890" s="5"/>
      <c r="AN890" s="5"/>
      <c r="AO890" s="5"/>
      <c r="AP890" s="5"/>
      <c r="AQ890" s="5"/>
      <c r="AR890" s="5"/>
      <c r="AS890" s="5"/>
      <c r="AT890" s="5"/>
      <c r="AU890" s="5"/>
      <c r="AV890" s="5"/>
      <c r="AW890" s="5"/>
    </row>
    <row r="891" spans="14:49" x14ac:dyDescent="0.2"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5"/>
      <c r="AM891" s="5"/>
      <c r="AN891" s="5"/>
      <c r="AO891" s="5"/>
      <c r="AP891" s="5"/>
      <c r="AQ891" s="5"/>
      <c r="AR891" s="5"/>
      <c r="AS891" s="5"/>
      <c r="AT891" s="5"/>
      <c r="AU891" s="5"/>
      <c r="AV891" s="5"/>
      <c r="AW891" s="5"/>
    </row>
    <row r="892" spans="14:49" x14ac:dyDescent="0.2"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  <c r="AS892" s="5"/>
      <c r="AT892" s="5"/>
      <c r="AU892" s="5"/>
      <c r="AV892" s="5"/>
      <c r="AW892" s="5"/>
    </row>
    <row r="893" spans="14:49" x14ac:dyDescent="0.2"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5"/>
      <c r="AM893" s="5"/>
      <c r="AN893" s="5"/>
      <c r="AO893" s="5"/>
      <c r="AP893" s="5"/>
      <c r="AQ893" s="5"/>
      <c r="AR893" s="5"/>
      <c r="AS893" s="5"/>
      <c r="AT893" s="5"/>
      <c r="AU893" s="5"/>
      <c r="AV893" s="5"/>
      <c r="AW893" s="5"/>
    </row>
    <row r="894" spans="14:49" x14ac:dyDescent="0.2"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5"/>
      <c r="AM894" s="5"/>
      <c r="AN894" s="5"/>
      <c r="AO894" s="5"/>
      <c r="AP894" s="5"/>
      <c r="AQ894" s="5"/>
      <c r="AR894" s="5"/>
      <c r="AS894" s="5"/>
      <c r="AT894" s="5"/>
      <c r="AU894" s="5"/>
      <c r="AV894" s="5"/>
      <c r="AW894" s="5"/>
    </row>
    <row r="895" spans="14:49" x14ac:dyDescent="0.2"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  <c r="AS895" s="5"/>
      <c r="AT895" s="5"/>
      <c r="AU895" s="5"/>
      <c r="AV895" s="5"/>
      <c r="AW895" s="5"/>
    </row>
    <row r="896" spans="14:49" x14ac:dyDescent="0.2"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5"/>
      <c r="AM896" s="5"/>
      <c r="AN896" s="5"/>
      <c r="AO896" s="5"/>
      <c r="AP896" s="5"/>
      <c r="AQ896" s="5"/>
      <c r="AR896" s="5"/>
      <c r="AS896" s="5"/>
      <c r="AT896" s="5"/>
      <c r="AU896" s="5"/>
      <c r="AV896" s="5"/>
      <c r="AW896" s="5"/>
    </row>
    <row r="897" spans="14:49" x14ac:dyDescent="0.2"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5"/>
      <c r="AM897" s="5"/>
      <c r="AN897" s="5"/>
      <c r="AO897" s="5"/>
      <c r="AP897" s="5"/>
      <c r="AQ897" s="5"/>
      <c r="AR897" s="5"/>
      <c r="AS897" s="5"/>
      <c r="AT897" s="5"/>
      <c r="AU897" s="5"/>
      <c r="AV897" s="5"/>
      <c r="AW897" s="5"/>
    </row>
    <row r="898" spans="14:49" x14ac:dyDescent="0.2"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  <c r="AS898" s="5"/>
      <c r="AT898" s="5"/>
      <c r="AU898" s="5"/>
      <c r="AV898" s="5"/>
      <c r="AW898" s="5"/>
    </row>
    <row r="899" spans="14:49" x14ac:dyDescent="0.2"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5"/>
      <c r="AM899" s="5"/>
      <c r="AN899" s="5"/>
      <c r="AO899" s="5"/>
      <c r="AP899" s="5"/>
      <c r="AQ899" s="5"/>
      <c r="AR899" s="5"/>
      <c r="AS899" s="5"/>
      <c r="AT899" s="5"/>
      <c r="AU899" s="5"/>
      <c r="AV899" s="5"/>
      <c r="AW899" s="5"/>
    </row>
    <row r="900" spans="14:49" x14ac:dyDescent="0.2"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5"/>
      <c r="AM900" s="5"/>
      <c r="AN900" s="5"/>
      <c r="AO900" s="5"/>
      <c r="AP900" s="5"/>
      <c r="AQ900" s="5"/>
      <c r="AR900" s="5"/>
      <c r="AS900" s="5"/>
      <c r="AT900" s="5"/>
      <c r="AU900" s="5"/>
      <c r="AV900" s="5"/>
      <c r="AW900" s="5"/>
    </row>
    <row r="901" spans="14:49" x14ac:dyDescent="0.2"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  <c r="AS901" s="5"/>
      <c r="AT901" s="5"/>
      <c r="AU901" s="5"/>
      <c r="AV901" s="5"/>
      <c r="AW901" s="5"/>
    </row>
    <row r="902" spans="14:49" x14ac:dyDescent="0.2"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5"/>
      <c r="AM902" s="5"/>
      <c r="AN902" s="5"/>
      <c r="AO902" s="5"/>
      <c r="AP902" s="5"/>
      <c r="AQ902" s="5"/>
      <c r="AR902" s="5"/>
      <c r="AS902" s="5"/>
      <c r="AT902" s="5"/>
      <c r="AU902" s="5"/>
      <c r="AV902" s="5"/>
      <c r="AW902" s="5"/>
    </row>
    <row r="903" spans="14:49" x14ac:dyDescent="0.2"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5"/>
      <c r="AM903" s="5"/>
      <c r="AN903" s="5"/>
      <c r="AO903" s="5"/>
      <c r="AP903" s="5"/>
      <c r="AQ903" s="5"/>
      <c r="AR903" s="5"/>
      <c r="AS903" s="5"/>
      <c r="AT903" s="5"/>
      <c r="AU903" s="5"/>
      <c r="AV903" s="5"/>
      <c r="AW903" s="5"/>
    </row>
    <row r="904" spans="14:49" x14ac:dyDescent="0.2"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  <c r="AS904" s="5"/>
      <c r="AT904" s="5"/>
      <c r="AU904" s="5"/>
      <c r="AV904" s="5"/>
      <c r="AW904" s="5"/>
    </row>
    <row r="905" spans="14:49" x14ac:dyDescent="0.2"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5"/>
      <c r="AM905" s="5"/>
      <c r="AN905" s="5"/>
      <c r="AO905" s="5"/>
      <c r="AP905" s="5"/>
      <c r="AQ905" s="5"/>
      <c r="AR905" s="5"/>
      <c r="AS905" s="5"/>
      <c r="AT905" s="5"/>
      <c r="AU905" s="5"/>
      <c r="AV905" s="5"/>
      <c r="AW905" s="5"/>
    </row>
    <row r="906" spans="14:49" x14ac:dyDescent="0.2"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5"/>
      <c r="AM906" s="5"/>
      <c r="AN906" s="5"/>
      <c r="AO906" s="5"/>
      <c r="AP906" s="5"/>
      <c r="AQ906" s="5"/>
      <c r="AR906" s="5"/>
      <c r="AS906" s="5"/>
      <c r="AT906" s="5"/>
      <c r="AU906" s="5"/>
      <c r="AV906" s="5"/>
      <c r="AW906" s="5"/>
    </row>
    <row r="907" spans="14:49" x14ac:dyDescent="0.2"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  <c r="AS907" s="5"/>
      <c r="AT907" s="5"/>
      <c r="AU907" s="5"/>
      <c r="AV907" s="5"/>
      <c r="AW907" s="5"/>
    </row>
    <row r="908" spans="14:49" x14ac:dyDescent="0.2"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5"/>
      <c r="AM908" s="5"/>
      <c r="AN908" s="5"/>
      <c r="AO908" s="5"/>
      <c r="AP908" s="5"/>
      <c r="AQ908" s="5"/>
      <c r="AR908" s="5"/>
      <c r="AS908" s="5"/>
      <c r="AT908" s="5"/>
      <c r="AU908" s="5"/>
      <c r="AV908" s="5"/>
      <c r="AW908" s="5"/>
    </row>
    <row r="909" spans="14:49" x14ac:dyDescent="0.2"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5"/>
      <c r="AM909" s="5"/>
      <c r="AN909" s="5"/>
      <c r="AO909" s="5"/>
      <c r="AP909" s="5"/>
      <c r="AQ909" s="5"/>
      <c r="AR909" s="5"/>
      <c r="AS909" s="5"/>
      <c r="AT909" s="5"/>
      <c r="AU909" s="5"/>
      <c r="AV909" s="5"/>
      <c r="AW909" s="5"/>
    </row>
    <row r="910" spans="14:49" x14ac:dyDescent="0.2"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  <c r="AS910" s="5"/>
      <c r="AT910" s="5"/>
      <c r="AU910" s="5"/>
      <c r="AV910" s="5"/>
      <c r="AW910" s="5"/>
    </row>
    <row r="911" spans="14:49" x14ac:dyDescent="0.2"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5"/>
      <c r="AM911" s="5"/>
      <c r="AN911" s="5"/>
      <c r="AO911" s="5"/>
      <c r="AP911" s="5"/>
      <c r="AQ911" s="5"/>
      <c r="AR911" s="5"/>
      <c r="AS911" s="5"/>
      <c r="AT911" s="5"/>
      <c r="AU911" s="5"/>
      <c r="AV911" s="5"/>
      <c r="AW911" s="5"/>
    </row>
    <row r="912" spans="14:49" x14ac:dyDescent="0.2"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5"/>
      <c r="AM912" s="5"/>
      <c r="AN912" s="5"/>
      <c r="AO912" s="5"/>
      <c r="AP912" s="5"/>
      <c r="AQ912" s="5"/>
      <c r="AR912" s="5"/>
      <c r="AS912" s="5"/>
      <c r="AT912" s="5"/>
      <c r="AU912" s="5"/>
      <c r="AV912" s="5"/>
      <c r="AW912" s="5"/>
    </row>
    <row r="913" spans="14:49" x14ac:dyDescent="0.2"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  <c r="AS913" s="5"/>
      <c r="AT913" s="5"/>
      <c r="AU913" s="5"/>
      <c r="AV913" s="5"/>
      <c r="AW913" s="5"/>
    </row>
    <row r="914" spans="14:49" x14ac:dyDescent="0.2"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5"/>
      <c r="AM914" s="5"/>
      <c r="AN914" s="5"/>
      <c r="AO914" s="5"/>
      <c r="AP914" s="5"/>
      <c r="AQ914" s="5"/>
      <c r="AR914" s="5"/>
      <c r="AS914" s="5"/>
      <c r="AT914" s="5"/>
      <c r="AU914" s="5"/>
      <c r="AV914" s="5"/>
      <c r="AW914" s="5"/>
    </row>
    <row r="915" spans="14:49" x14ac:dyDescent="0.2"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5"/>
      <c r="AM915" s="5"/>
      <c r="AN915" s="5"/>
      <c r="AO915" s="5"/>
      <c r="AP915" s="5"/>
      <c r="AQ915" s="5"/>
      <c r="AR915" s="5"/>
      <c r="AS915" s="5"/>
      <c r="AT915" s="5"/>
      <c r="AU915" s="5"/>
      <c r="AV915" s="5"/>
      <c r="AW915" s="5"/>
    </row>
    <row r="916" spans="14:49" x14ac:dyDescent="0.2"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  <c r="AS916" s="5"/>
      <c r="AT916" s="5"/>
      <c r="AU916" s="5"/>
      <c r="AV916" s="5"/>
      <c r="AW916" s="5"/>
    </row>
    <row r="917" spans="14:49" x14ac:dyDescent="0.2"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5"/>
      <c r="AM917" s="5"/>
      <c r="AN917" s="5"/>
      <c r="AO917" s="5"/>
      <c r="AP917" s="5"/>
      <c r="AQ917" s="5"/>
      <c r="AR917" s="5"/>
      <c r="AS917" s="5"/>
      <c r="AT917" s="5"/>
      <c r="AU917" s="5"/>
      <c r="AV917" s="5"/>
      <c r="AW917" s="5"/>
    </row>
    <row r="918" spans="14:49" x14ac:dyDescent="0.2"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5"/>
      <c r="AM918" s="5"/>
      <c r="AN918" s="5"/>
      <c r="AO918" s="5"/>
      <c r="AP918" s="5"/>
      <c r="AQ918" s="5"/>
      <c r="AR918" s="5"/>
      <c r="AS918" s="5"/>
      <c r="AT918" s="5"/>
      <c r="AU918" s="5"/>
      <c r="AV918" s="5"/>
      <c r="AW918" s="5"/>
    </row>
    <row r="919" spans="14:49" x14ac:dyDescent="0.2"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  <c r="AS919" s="5"/>
      <c r="AT919" s="5"/>
      <c r="AU919" s="5"/>
      <c r="AV919" s="5"/>
      <c r="AW919" s="5"/>
    </row>
    <row r="920" spans="14:49" x14ac:dyDescent="0.2"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5"/>
      <c r="AM920" s="5"/>
      <c r="AN920" s="5"/>
      <c r="AO920" s="5"/>
      <c r="AP920" s="5"/>
      <c r="AQ920" s="5"/>
      <c r="AR920" s="5"/>
      <c r="AS920" s="5"/>
      <c r="AT920" s="5"/>
      <c r="AU920" s="5"/>
      <c r="AV920" s="5"/>
      <c r="AW920" s="5"/>
    </row>
    <row r="921" spans="14:49" x14ac:dyDescent="0.2"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5"/>
      <c r="AM921" s="5"/>
      <c r="AN921" s="5"/>
      <c r="AO921" s="5"/>
      <c r="AP921" s="5"/>
      <c r="AQ921" s="5"/>
      <c r="AR921" s="5"/>
      <c r="AS921" s="5"/>
      <c r="AT921" s="5"/>
      <c r="AU921" s="5"/>
      <c r="AV921" s="5"/>
      <c r="AW921" s="5"/>
    </row>
    <row r="922" spans="14:49" x14ac:dyDescent="0.2"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  <c r="AS922" s="5"/>
      <c r="AT922" s="5"/>
      <c r="AU922" s="5"/>
      <c r="AV922" s="5"/>
      <c r="AW922" s="5"/>
    </row>
    <row r="923" spans="14:49" x14ac:dyDescent="0.2"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5"/>
      <c r="AM923" s="5"/>
      <c r="AN923" s="5"/>
      <c r="AO923" s="5"/>
      <c r="AP923" s="5"/>
      <c r="AQ923" s="5"/>
      <c r="AR923" s="5"/>
      <c r="AS923" s="5"/>
      <c r="AT923" s="5"/>
      <c r="AU923" s="5"/>
      <c r="AV923" s="5"/>
      <c r="AW923" s="5"/>
    </row>
    <row r="924" spans="14:49" x14ac:dyDescent="0.2"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5"/>
      <c r="AM924" s="5"/>
      <c r="AN924" s="5"/>
      <c r="AO924" s="5"/>
      <c r="AP924" s="5"/>
      <c r="AQ924" s="5"/>
      <c r="AR924" s="5"/>
      <c r="AS924" s="5"/>
      <c r="AT924" s="5"/>
      <c r="AU924" s="5"/>
      <c r="AV924" s="5"/>
      <c r="AW924" s="5"/>
    </row>
    <row r="925" spans="14:49" x14ac:dyDescent="0.2"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  <c r="AS925" s="5"/>
      <c r="AT925" s="5"/>
      <c r="AU925" s="5"/>
      <c r="AV925" s="5"/>
      <c r="AW925" s="5"/>
    </row>
    <row r="926" spans="14:49" x14ac:dyDescent="0.2"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  <c r="AL926" s="5"/>
      <c r="AM926" s="5"/>
      <c r="AN926" s="5"/>
      <c r="AO926" s="5"/>
      <c r="AP926" s="5"/>
      <c r="AQ926" s="5"/>
      <c r="AR926" s="5"/>
      <c r="AS926" s="5"/>
      <c r="AT926" s="5"/>
      <c r="AU926" s="5"/>
      <c r="AV926" s="5"/>
      <c r="AW926" s="5"/>
    </row>
    <row r="927" spans="14:49" x14ac:dyDescent="0.2"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  <c r="AL927" s="5"/>
      <c r="AM927" s="5"/>
      <c r="AN927" s="5"/>
      <c r="AO927" s="5"/>
      <c r="AP927" s="5"/>
      <c r="AQ927" s="5"/>
      <c r="AR927" s="5"/>
      <c r="AS927" s="5"/>
      <c r="AT927" s="5"/>
      <c r="AU927" s="5"/>
      <c r="AV927" s="5"/>
      <c r="AW927" s="5"/>
    </row>
    <row r="928" spans="14:49" x14ac:dyDescent="0.2"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  <c r="AS928" s="5"/>
      <c r="AT928" s="5"/>
      <c r="AU928" s="5"/>
      <c r="AV928" s="5"/>
      <c r="AW928" s="5"/>
    </row>
    <row r="929" spans="14:49" x14ac:dyDescent="0.2"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  <c r="AL929" s="5"/>
      <c r="AM929" s="5"/>
      <c r="AN929" s="5"/>
      <c r="AO929" s="5"/>
      <c r="AP929" s="5"/>
      <c r="AQ929" s="5"/>
      <c r="AR929" s="5"/>
      <c r="AS929" s="5"/>
      <c r="AT929" s="5"/>
      <c r="AU929" s="5"/>
      <c r="AV929" s="5"/>
      <c r="AW929" s="5"/>
    </row>
    <row r="930" spans="14:49" x14ac:dyDescent="0.2"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5"/>
      <c r="AM930" s="5"/>
      <c r="AN930" s="5"/>
      <c r="AO930" s="5"/>
      <c r="AP930" s="5"/>
      <c r="AQ930" s="5"/>
      <c r="AR930" s="5"/>
      <c r="AS930" s="5"/>
      <c r="AT930" s="5"/>
      <c r="AU930" s="5"/>
      <c r="AV930" s="5"/>
      <c r="AW930" s="5"/>
    </row>
    <row r="931" spans="14:49" x14ac:dyDescent="0.2"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  <c r="AS931" s="5"/>
      <c r="AT931" s="5"/>
      <c r="AU931" s="5"/>
      <c r="AV931" s="5"/>
      <c r="AW931" s="5"/>
    </row>
    <row r="932" spans="14:49" x14ac:dyDescent="0.2"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  <c r="AL932" s="5"/>
      <c r="AM932" s="5"/>
      <c r="AN932" s="5"/>
      <c r="AO932" s="5"/>
      <c r="AP932" s="5"/>
      <c r="AQ932" s="5"/>
      <c r="AR932" s="5"/>
      <c r="AS932" s="5"/>
      <c r="AT932" s="5"/>
      <c r="AU932" s="5"/>
      <c r="AV932" s="5"/>
      <c r="AW932" s="5"/>
    </row>
    <row r="933" spans="14:49" x14ac:dyDescent="0.2"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  <c r="AL933" s="5"/>
      <c r="AM933" s="5"/>
      <c r="AN933" s="5"/>
      <c r="AO933" s="5"/>
      <c r="AP933" s="5"/>
      <c r="AQ933" s="5"/>
      <c r="AR933" s="5"/>
      <c r="AS933" s="5"/>
      <c r="AT933" s="5"/>
      <c r="AU933" s="5"/>
      <c r="AV933" s="5"/>
      <c r="AW933" s="5"/>
    </row>
    <row r="934" spans="14:49" x14ac:dyDescent="0.2"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  <c r="AS934" s="5"/>
      <c r="AT934" s="5"/>
      <c r="AU934" s="5"/>
      <c r="AV934" s="5"/>
      <c r="AW934" s="5"/>
    </row>
    <row r="935" spans="14:49" x14ac:dyDescent="0.2"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  <c r="AL935" s="5"/>
      <c r="AM935" s="5"/>
      <c r="AN935" s="5"/>
      <c r="AO935" s="5"/>
      <c r="AP935" s="5"/>
      <c r="AQ935" s="5"/>
      <c r="AR935" s="5"/>
      <c r="AS935" s="5"/>
      <c r="AT935" s="5"/>
      <c r="AU935" s="5"/>
      <c r="AV935" s="5"/>
      <c r="AW935" s="5"/>
    </row>
    <row r="936" spans="14:49" x14ac:dyDescent="0.2"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  <c r="AL936" s="5"/>
      <c r="AM936" s="5"/>
      <c r="AN936" s="5"/>
      <c r="AO936" s="5"/>
      <c r="AP936" s="5"/>
      <c r="AQ936" s="5"/>
      <c r="AR936" s="5"/>
      <c r="AS936" s="5"/>
      <c r="AT936" s="5"/>
      <c r="AU936" s="5"/>
      <c r="AV936" s="5"/>
      <c r="AW936" s="5"/>
    </row>
    <row r="937" spans="14:49" x14ac:dyDescent="0.2"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  <c r="AS937" s="5"/>
      <c r="AT937" s="5"/>
      <c r="AU937" s="5"/>
      <c r="AV937" s="5"/>
      <c r="AW937" s="5"/>
    </row>
    <row r="938" spans="14:49" x14ac:dyDescent="0.2"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  <c r="AL938" s="5"/>
      <c r="AM938" s="5"/>
      <c r="AN938" s="5"/>
      <c r="AO938" s="5"/>
      <c r="AP938" s="5"/>
      <c r="AQ938" s="5"/>
      <c r="AR938" s="5"/>
      <c r="AS938" s="5"/>
      <c r="AT938" s="5"/>
      <c r="AU938" s="5"/>
      <c r="AV938" s="5"/>
      <c r="AW938" s="5"/>
    </row>
    <row r="939" spans="14:49" x14ac:dyDescent="0.2"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  <c r="AL939" s="5"/>
      <c r="AM939" s="5"/>
      <c r="AN939" s="5"/>
      <c r="AO939" s="5"/>
      <c r="AP939" s="5"/>
      <c r="AQ939" s="5"/>
      <c r="AR939" s="5"/>
      <c r="AS939" s="5"/>
      <c r="AT939" s="5"/>
      <c r="AU939" s="5"/>
      <c r="AV939" s="5"/>
      <c r="AW939" s="5"/>
    </row>
    <row r="940" spans="14:49" x14ac:dyDescent="0.2"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  <c r="AS940" s="5"/>
      <c r="AT940" s="5"/>
      <c r="AU940" s="5"/>
      <c r="AV940" s="5"/>
      <c r="AW940" s="5"/>
    </row>
    <row r="941" spans="14:49" x14ac:dyDescent="0.2"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  <c r="AL941" s="5"/>
      <c r="AM941" s="5"/>
      <c r="AN941" s="5"/>
      <c r="AO941" s="5"/>
      <c r="AP941" s="5"/>
      <c r="AQ941" s="5"/>
      <c r="AR941" s="5"/>
      <c r="AS941" s="5"/>
      <c r="AT941" s="5"/>
      <c r="AU941" s="5"/>
      <c r="AV941" s="5"/>
      <c r="AW941" s="5"/>
    </row>
    <row r="942" spans="14:49" x14ac:dyDescent="0.2"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  <c r="AL942" s="5"/>
      <c r="AM942" s="5"/>
      <c r="AN942" s="5"/>
      <c r="AO942" s="5"/>
      <c r="AP942" s="5"/>
      <c r="AQ942" s="5"/>
      <c r="AR942" s="5"/>
      <c r="AS942" s="5"/>
      <c r="AT942" s="5"/>
      <c r="AU942" s="5"/>
      <c r="AV942" s="5"/>
      <c r="AW942" s="5"/>
    </row>
    <row r="943" spans="14:49" x14ac:dyDescent="0.2"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  <c r="AS943" s="5"/>
      <c r="AT943" s="5"/>
      <c r="AU943" s="5"/>
      <c r="AV943" s="5"/>
      <c r="AW943" s="5"/>
    </row>
    <row r="944" spans="14:49" x14ac:dyDescent="0.2"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  <c r="AL944" s="5"/>
      <c r="AM944" s="5"/>
      <c r="AN944" s="5"/>
      <c r="AO944" s="5"/>
      <c r="AP944" s="5"/>
      <c r="AQ944" s="5"/>
      <c r="AR944" s="5"/>
      <c r="AS944" s="5"/>
      <c r="AT944" s="5"/>
      <c r="AU944" s="5"/>
      <c r="AV944" s="5"/>
      <c r="AW944" s="5"/>
    </row>
    <row r="945" spans="14:49" x14ac:dyDescent="0.2"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  <c r="AL945" s="5"/>
      <c r="AM945" s="5"/>
      <c r="AN945" s="5"/>
      <c r="AO945" s="5"/>
      <c r="AP945" s="5"/>
      <c r="AQ945" s="5"/>
      <c r="AR945" s="5"/>
      <c r="AS945" s="5"/>
      <c r="AT945" s="5"/>
      <c r="AU945" s="5"/>
      <c r="AV945" s="5"/>
      <c r="AW945" s="5"/>
    </row>
    <row r="946" spans="14:49" x14ac:dyDescent="0.2"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  <c r="AS946" s="5"/>
      <c r="AT946" s="5"/>
      <c r="AU946" s="5"/>
      <c r="AV946" s="5"/>
      <c r="AW946" s="5"/>
    </row>
    <row r="947" spans="14:49" x14ac:dyDescent="0.2"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  <c r="AS947" s="5"/>
      <c r="AT947" s="5"/>
      <c r="AU947" s="5"/>
      <c r="AV947" s="5"/>
      <c r="AW947" s="5"/>
    </row>
    <row r="948" spans="14:49" x14ac:dyDescent="0.2"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  <c r="AL948" s="5"/>
      <c r="AM948" s="5"/>
      <c r="AN948" s="5"/>
      <c r="AO948" s="5"/>
      <c r="AP948" s="5"/>
      <c r="AQ948" s="5"/>
      <c r="AR948" s="5"/>
      <c r="AS948" s="5"/>
      <c r="AT948" s="5"/>
      <c r="AU948" s="5"/>
      <c r="AV948" s="5"/>
      <c r="AW948" s="5"/>
    </row>
    <row r="949" spans="14:49" x14ac:dyDescent="0.2"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  <c r="AS949" s="5"/>
      <c r="AT949" s="5"/>
      <c r="AU949" s="5"/>
      <c r="AV949" s="5"/>
      <c r="AW949" s="5"/>
    </row>
    <row r="950" spans="14:49" x14ac:dyDescent="0.2"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  <c r="AL950" s="5"/>
      <c r="AM950" s="5"/>
      <c r="AN950" s="5"/>
      <c r="AO950" s="5"/>
      <c r="AP950" s="5"/>
      <c r="AQ950" s="5"/>
      <c r="AR950" s="5"/>
      <c r="AS950" s="5"/>
      <c r="AT950" s="5"/>
      <c r="AU950" s="5"/>
      <c r="AV950" s="5"/>
      <c r="AW950" s="5"/>
    </row>
    <row r="951" spans="14:49" x14ac:dyDescent="0.2"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  <c r="AL951" s="5"/>
      <c r="AM951" s="5"/>
      <c r="AN951" s="5"/>
      <c r="AO951" s="5"/>
      <c r="AP951" s="5"/>
      <c r="AQ951" s="5"/>
      <c r="AR951" s="5"/>
      <c r="AS951" s="5"/>
      <c r="AT951" s="5"/>
      <c r="AU951" s="5"/>
      <c r="AV951" s="5"/>
      <c r="AW951" s="5"/>
    </row>
    <row r="952" spans="14:49" x14ac:dyDescent="0.2"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  <c r="AS952" s="5"/>
      <c r="AT952" s="5"/>
      <c r="AU952" s="5"/>
      <c r="AV952" s="5"/>
      <c r="AW952" s="5"/>
    </row>
    <row r="953" spans="14:49" x14ac:dyDescent="0.2"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  <c r="AL953" s="5"/>
      <c r="AM953" s="5"/>
      <c r="AN953" s="5"/>
      <c r="AO953" s="5"/>
      <c r="AP953" s="5"/>
      <c r="AQ953" s="5"/>
      <c r="AR953" s="5"/>
      <c r="AS953" s="5"/>
      <c r="AT953" s="5"/>
      <c r="AU953" s="5"/>
      <c r="AV953" s="5"/>
      <c r="AW953" s="5"/>
    </row>
    <row r="954" spans="14:49" x14ac:dyDescent="0.2"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  <c r="AL954" s="5"/>
      <c r="AM954" s="5"/>
      <c r="AN954" s="5"/>
      <c r="AO954" s="5"/>
      <c r="AP954" s="5"/>
      <c r="AQ954" s="5"/>
      <c r="AR954" s="5"/>
      <c r="AS954" s="5"/>
      <c r="AT954" s="5"/>
      <c r="AU954" s="5"/>
      <c r="AV954" s="5"/>
      <c r="AW954" s="5"/>
    </row>
    <row r="955" spans="14:49" x14ac:dyDescent="0.2"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  <c r="AS955" s="5"/>
      <c r="AT955" s="5"/>
      <c r="AU955" s="5"/>
      <c r="AV955" s="5"/>
      <c r="AW955" s="5"/>
    </row>
    <row r="956" spans="14:49" x14ac:dyDescent="0.2"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  <c r="AL956" s="5"/>
      <c r="AM956" s="5"/>
      <c r="AN956" s="5"/>
      <c r="AO956" s="5"/>
      <c r="AP956" s="5"/>
      <c r="AQ956" s="5"/>
      <c r="AR956" s="5"/>
      <c r="AS956" s="5"/>
      <c r="AT956" s="5"/>
      <c r="AU956" s="5"/>
      <c r="AV956" s="5"/>
      <c r="AW956" s="5"/>
    </row>
    <row r="957" spans="14:49" x14ac:dyDescent="0.2"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  <c r="AL957" s="5"/>
      <c r="AM957" s="5"/>
      <c r="AN957" s="5"/>
      <c r="AO957" s="5"/>
      <c r="AP957" s="5"/>
      <c r="AQ957" s="5"/>
      <c r="AR957" s="5"/>
      <c r="AS957" s="5"/>
      <c r="AT957" s="5"/>
      <c r="AU957" s="5"/>
      <c r="AV957" s="5"/>
      <c r="AW957" s="5"/>
    </row>
    <row r="958" spans="14:49" x14ac:dyDescent="0.2"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  <c r="AS958" s="5"/>
      <c r="AT958" s="5"/>
      <c r="AU958" s="5"/>
      <c r="AV958" s="5"/>
      <c r="AW958" s="5"/>
    </row>
    <row r="959" spans="14:49" x14ac:dyDescent="0.2"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  <c r="AL959" s="5"/>
      <c r="AM959" s="5"/>
      <c r="AN959" s="5"/>
      <c r="AO959" s="5"/>
      <c r="AP959" s="5"/>
      <c r="AQ959" s="5"/>
      <c r="AR959" s="5"/>
      <c r="AS959" s="5"/>
      <c r="AT959" s="5"/>
      <c r="AU959" s="5"/>
      <c r="AV959" s="5"/>
      <c r="AW959" s="5"/>
    </row>
    <row r="960" spans="14:49" x14ac:dyDescent="0.2"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  <c r="AL960" s="5"/>
      <c r="AM960" s="5"/>
      <c r="AN960" s="5"/>
      <c r="AO960" s="5"/>
      <c r="AP960" s="5"/>
      <c r="AQ960" s="5"/>
      <c r="AR960" s="5"/>
      <c r="AS960" s="5"/>
      <c r="AT960" s="5"/>
      <c r="AU960" s="5"/>
      <c r="AV960" s="5"/>
      <c r="AW960" s="5"/>
    </row>
    <row r="961" spans="14:49" x14ac:dyDescent="0.2"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  <c r="AS961" s="5"/>
      <c r="AT961" s="5"/>
      <c r="AU961" s="5"/>
      <c r="AV961" s="5"/>
      <c r="AW961" s="5"/>
    </row>
    <row r="962" spans="14:49" x14ac:dyDescent="0.2"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  <c r="AL962" s="5"/>
      <c r="AM962" s="5"/>
      <c r="AN962" s="5"/>
      <c r="AO962" s="5"/>
      <c r="AP962" s="5"/>
      <c r="AQ962" s="5"/>
      <c r="AR962" s="5"/>
      <c r="AS962" s="5"/>
      <c r="AT962" s="5"/>
      <c r="AU962" s="5"/>
      <c r="AV962" s="5"/>
      <c r="AW962" s="5"/>
    </row>
    <row r="963" spans="14:49" x14ac:dyDescent="0.2"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  <c r="AL963" s="5"/>
      <c r="AM963" s="5"/>
      <c r="AN963" s="5"/>
      <c r="AO963" s="5"/>
      <c r="AP963" s="5"/>
      <c r="AQ963" s="5"/>
      <c r="AR963" s="5"/>
      <c r="AS963" s="5"/>
      <c r="AT963" s="5"/>
      <c r="AU963" s="5"/>
      <c r="AV963" s="5"/>
      <c r="AW963" s="5"/>
    </row>
    <row r="964" spans="14:49" x14ac:dyDescent="0.2"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  <c r="AS964" s="5"/>
      <c r="AT964" s="5"/>
      <c r="AU964" s="5"/>
      <c r="AV964" s="5"/>
      <c r="AW964" s="5"/>
    </row>
    <row r="965" spans="14:49" x14ac:dyDescent="0.2"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  <c r="AS965" s="5"/>
      <c r="AT965" s="5"/>
      <c r="AU965" s="5"/>
      <c r="AV965" s="5"/>
      <c r="AW965" s="5"/>
    </row>
    <row r="966" spans="14:49" x14ac:dyDescent="0.2"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  <c r="AL966" s="5"/>
      <c r="AM966" s="5"/>
      <c r="AN966" s="5"/>
      <c r="AO966" s="5"/>
      <c r="AP966" s="5"/>
      <c r="AQ966" s="5"/>
      <c r="AR966" s="5"/>
      <c r="AS966" s="5"/>
      <c r="AT966" s="5"/>
      <c r="AU966" s="5"/>
      <c r="AV966" s="5"/>
      <c r="AW966" s="5"/>
    </row>
    <row r="967" spans="14:49" x14ac:dyDescent="0.2"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  <c r="AS967" s="5"/>
      <c r="AT967" s="5"/>
      <c r="AU967" s="5"/>
      <c r="AV967" s="5"/>
      <c r="AW967" s="5"/>
    </row>
    <row r="968" spans="14:49" x14ac:dyDescent="0.2"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  <c r="AL968" s="5"/>
      <c r="AM968" s="5"/>
      <c r="AN968" s="5"/>
      <c r="AO968" s="5"/>
      <c r="AP968" s="5"/>
      <c r="AQ968" s="5"/>
      <c r="AR968" s="5"/>
      <c r="AS968" s="5"/>
      <c r="AT968" s="5"/>
      <c r="AU968" s="5"/>
      <c r="AV968" s="5"/>
      <c r="AW968" s="5"/>
    </row>
    <row r="969" spans="14:49" x14ac:dyDescent="0.2"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5"/>
      <c r="AM969" s="5"/>
      <c r="AN969" s="5"/>
      <c r="AO969" s="5"/>
      <c r="AP969" s="5"/>
      <c r="AQ969" s="5"/>
      <c r="AR969" s="5"/>
      <c r="AS969" s="5"/>
      <c r="AT969" s="5"/>
      <c r="AU969" s="5"/>
      <c r="AV969" s="5"/>
      <c r="AW969" s="5"/>
    </row>
    <row r="970" spans="14:49" x14ac:dyDescent="0.2"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  <c r="AT970" s="5"/>
      <c r="AU970" s="5"/>
      <c r="AV970" s="5"/>
      <c r="AW970" s="5"/>
    </row>
    <row r="971" spans="14:49" x14ac:dyDescent="0.2"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  <c r="AS971" s="5"/>
      <c r="AT971" s="5"/>
      <c r="AU971" s="5"/>
      <c r="AV971" s="5"/>
      <c r="AW971" s="5"/>
    </row>
    <row r="972" spans="14:49" x14ac:dyDescent="0.2"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  <c r="AL972" s="5"/>
      <c r="AM972" s="5"/>
      <c r="AN972" s="5"/>
      <c r="AO972" s="5"/>
      <c r="AP972" s="5"/>
      <c r="AQ972" s="5"/>
      <c r="AR972" s="5"/>
      <c r="AS972" s="5"/>
      <c r="AT972" s="5"/>
      <c r="AU972" s="5"/>
      <c r="AV972" s="5"/>
      <c r="AW972" s="5"/>
    </row>
    <row r="973" spans="14:49" x14ac:dyDescent="0.2"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  <c r="AS973" s="5"/>
      <c r="AT973" s="5"/>
      <c r="AU973" s="5"/>
      <c r="AV973" s="5"/>
      <c r="AW973" s="5"/>
    </row>
    <row r="974" spans="14:49" x14ac:dyDescent="0.2"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  <c r="AL974" s="5"/>
      <c r="AM974" s="5"/>
      <c r="AN974" s="5"/>
      <c r="AO974" s="5"/>
      <c r="AP974" s="5"/>
      <c r="AQ974" s="5"/>
      <c r="AR974" s="5"/>
      <c r="AS974" s="5"/>
      <c r="AT974" s="5"/>
      <c r="AU974" s="5"/>
      <c r="AV974" s="5"/>
      <c r="AW974" s="5"/>
    </row>
    <row r="975" spans="14:49" x14ac:dyDescent="0.2"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5"/>
      <c r="AM975" s="5"/>
      <c r="AN975" s="5"/>
      <c r="AO975" s="5"/>
      <c r="AP975" s="5"/>
      <c r="AQ975" s="5"/>
      <c r="AR975" s="5"/>
      <c r="AS975" s="5"/>
      <c r="AT975" s="5"/>
      <c r="AU975" s="5"/>
      <c r="AV975" s="5"/>
      <c r="AW975" s="5"/>
    </row>
    <row r="976" spans="14:49" x14ac:dyDescent="0.2"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  <c r="AT976" s="5"/>
      <c r="AU976" s="5"/>
      <c r="AV976" s="5"/>
      <c r="AW976" s="5"/>
    </row>
    <row r="977" spans="14:49" x14ac:dyDescent="0.2"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5"/>
      <c r="AM977" s="5"/>
      <c r="AN977" s="5"/>
      <c r="AO977" s="5"/>
      <c r="AP977" s="5"/>
      <c r="AQ977" s="5"/>
      <c r="AR977" s="5"/>
      <c r="AS977" s="5"/>
      <c r="AT977" s="5"/>
      <c r="AU977" s="5"/>
      <c r="AV977" s="5"/>
      <c r="AW977" s="5"/>
    </row>
    <row r="978" spans="14:49" x14ac:dyDescent="0.2"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5"/>
      <c r="AM978" s="5"/>
      <c r="AN978" s="5"/>
      <c r="AO978" s="5"/>
      <c r="AP978" s="5"/>
      <c r="AQ978" s="5"/>
      <c r="AR978" s="5"/>
      <c r="AS978" s="5"/>
      <c r="AT978" s="5"/>
      <c r="AU978" s="5"/>
      <c r="AV978" s="5"/>
      <c r="AW978" s="5"/>
    </row>
    <row r="979" spans="14:49" x14ac:dyDescent="0.2"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5"/>
      <c r="AM979" s="5"/>
      <c r="AN979" s="5"/>
      <c r="AO979" s="5"/>
      <c r="AP979" s="5"/>
      <c r="AQ979" s="5"/>
      <c r="AR979" s="5"/>
      <c r="AS979" s="5"/>
      <c r="AT979" s="5"/>
      <c r="AU979" s="5"/>
      <c r="AV979" s="5"/>
      <c r="AW979" s="5"/>
    </row>
    <row r="980" spans="14:49" x14ac:dyDescent="0.2"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5"/>
      <c r="AM980" s="5"/>
      <c r="AN980" s="5"/>
      <c r="AO980" s="5"/>
      <c r="AP980" s="5"/>
      <c r="AQ980" s="5"/>
      <c r="AR980" s="5"/>
      <c r="AS980" s="5"/>
      <c r="AT980" s="5"/>
      <c r="AU980" s="5"/>
      <c r="AV980" s="5"/>
      <c r="AW980" s="5"/>
    </row>
    <row r="981" spans="14:49" x14ac:dyDescent="0.2"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5"/>
      <c r="AM981" s="5"/>
      <c r="AN981" s="5"/>
      <c r="AO981" s="5"/>
      <c r="AP981" s="5"/>
      <c r="AQ981" s="5"/>
      <c r="AR981" s="5"/>
      <c r="AS981" s="5"/>
      <c r="AT981" s="5"/>
      <c r="AU981" s="5"/>
      <c r="AV981" s="5"/>
      <c r="AW981" s="5"/>
    </row>
    <row r="982" spans="14:49" x14ac:dyDescent="0.2"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  <c r="AP982" s="5"/>
      <c r="AQ982" s="5"/>
      <c r="AR982" s="5"/>
      <c r="AS982" s="5"/>
      <c r="AT982" s="5"/>
      <c r="AU982" s="5"/>
      <c r="AV982" s="5"/>
      <c r="AW982" s="5"/>
    </row>
    <row r="983" spans="14:49" x14ac:dyDescent="0.2"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5"/>
      <c r="AM983" s="5"/>
      <c r="AN983" s="5"/>
      <c r="AO983" s="5"/>
      <c r="AP983" s="5"/>
      <c r="AQ983" s="5"/>
      <c r="AR983" s="5"/>
      <c r="AS983" s="5"/>
      <c r="AT983" s="5"/>
      <c r="AU983" s="5"/>
      <c r="AV983" s="5"/>
      <c r="AW983" s="5"/>
    </row>
    <row r="984" spans="14:49" x14ac:dyDescent="0.2"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5"/>
      <c r="AM984" s="5"/>
      <c r="AN984" s="5"/>
      <c r="AO984" s="5"/>
      <c r="AP984" s="5"/>
      <c r="AQ984" s="5"/>
      <c r="AR984" s="5"/>
      <c r="AS984" s="5"/>
      <c r="AT984" s="5"/>
      <c r="AU984" s="5"/>
      <c r="AV984" s="5"/>
      <c r="AW984" s="5"/>
    </row>
    <row r="985" spans="14:49" x14ac:dyDescent="0.2"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5"/>
      <c r="AM985" s="5"/>
      <c r="AN985" s="5"/>
      <c r="AO985" s="5"/>
      <c r="AP985" s="5"/>
      <c r="AQ985" s="5"/>
      <c r="AR985" s="5"/>
      <c r="AS985" s="5"/>
      <c r="AT985" s="5"/>
      <c r="AU985" s="5"/>
      <c r="AV985" s="5"/>
      <c r="AW985" s="5"/>
    </row>
    <row r="986" spans="14:49" x14ac:dyDescent="0.2"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  <c r="AL986" s="5"/>
      <c r="AM986" s="5"/>
      <c r="AN986" s="5"/>
      <c r="AO986" s="5"/>
      <c r="AP986" s="5"/>
      <c r="AQ986" s="5"/>
      <c r="AR986" s="5"/>
      <c r="AS986" s="5"/>
      <c r="AT986" s="5"/>
      <c r="AU986" s="5"/>
      <c r="AV986" s="5"/>
      <c r="AW986" s="5"/>
    </row>
    <row r="987" spans="14:49" x14ac:dyDescent="0.2"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  <c r="AL987" s="5"/>
      <c r="AM987" s="5"/>
      <c r="AN987" s="5"/>
      <c r="AO987" s="5"/>
      <c r="AP987" s="5"/>
      <c r="AQ987" s="5"/>
      <c r="AR987" s="5"/>
      <c r="AS987" s="5"/>
      <c r="AT987" s="5"/>
      <c r="AU987" s="5"/>
      <c r="AV987" s="5"/>
      <c r="AW987" s="5"/>
    </row>
    <row r="988" spans="14:49" x14ac:dyDescent="0.2"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  <c r="AP988" s="5"/>
      <c r="AQ988" s="5"/>
      <c r="AR988" s="5"/>
      <c r="AS988" s="5"/>
      <c r="AT988" s="5"/>
      <c r="AU988" s="5"/>
      <c r="AV988" s="5"/>
      <c r="AW988" s="5"/>
    </row>
    <row r="989" spans="14:49" x14ac:dyDescent="0.2"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  <c r="AL989" s="5"/>
      <c r="AM989" s="5"/>
      <c r="AN989" s="5"/>
      <c r="AO989" s="5"/>
      <c r="AP989" s="5"/>
      <c r="AQ989" s="5"/>
      <c r="AR989" s="5"/>
      <c r="AS989" s="5"/>
      <c r="AT989" s="5"/>
      <c r="AU989" s="5"/>
      <c r="AV989" s="5"/>
      <c r="AW989" s="5"/>
    </row>
    <row r="990" spans="14:49" x14ac:dyDescent="0.2"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  <c r="AL990" s="5"/>
      <c r="AM990" s="5"/>
      <c r="AN990" s="5"/>
      <c r="AO990" s="5"/>
      <c r="AP990" s="5"/>
      <c r="AQ990" s="5"/>
      <c r="AR990" s="5"/>
      <c r="AS990" s="5"/>
      <c r="AT990" s="5"/>
      <c r="AU990" s="5"/>
      <c r="AV990" s="5"/>
      <c r="AW990" s="5"/>
    </row>
    <row r="991" spans="14:49" x14ac:dyDescent="0.2"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5"/>
      <c r="AM991" s="5"/>
      <c r="AN991" s="5"/>
      <c r="AO991" s="5"/>
      <c r="AP991" s="5"/>
      <c r="AQ991" s="5"/>
      <c r="AR991" s="5"/>
      <c r="AS991" s="5"/>
      <c r="AT991" s="5"/>
      <c r="AU991" s="5"/>
      <c r="AV991" s="5"/>
      <c r="AW991" s="5"/>
    </row>
    <row r="992" spans="14:49" x14ac:dyDescent="0.2"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  <c r="AL992" s="5"/>
      <c r="AM992" s="5"/>
      <c r="AN992" s="5"/>
      <c r="AO992" s="5"/>
      <c r="AP992" s="5"/>
      <c r="AQ992" s="5"/>
      <c r="AR992" s="5"/>
      <c r="AS992" s="5"/>
      <c r="AT992" s="5"/>
      <c r="AU992" s="5"/>
      <c r="AV992" s="5"/>
      <c r="AW992" s="5"/>
    </row>
    <row r="993" spans="14:49" x14ac:dyDescent="0.2"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  <c r="AL993" s="5"/>
      <c r="AM993" s="5"/>
      <c r="AN993" s="5"/>
      <c r="AO993" s="5"/>
      <c r="AP993" s="5"/>
      <c r="AQ993" s="5"/>
      <c r="AR993" s="5"/>
      <c r="AS993" s="5"/>
      <c r="AT993" s="5"/>
      <c r="AU993" s="5"/>
      <c r="AV993" s="5"/>
      <c r="AW993" s="5"/>
    </row>
    <row r="994" spans="14:49" x14ac:dyDescent="0.2"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5"/>
      <c r="AM994" s="5"/>
      <c r="AN994" s="5"/>
      <c r="AO994" s="5"/>
      <c r="AP994" s="5"/>
      <c r="AQ994" s="5"/>
      <c r="AR994" s="5"/>
      <c r="AS994" s="5"/>
      <c r="AT994" s="5"/>
      <c r="AU994" s="5"/>
      <c r="AV994" s="5"/>
      <c r="AW994" s="5"/>
    </row>
    <row r="995" spans="14:49" x14ac:dyDescent="0.2"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  <c r="AL995" s="5"/>
      <c r="AM995" s="5"/>
      <c r="AN995" s="5"/>
      <c r="AO995" s="5"/>
      <c r="AP995" s="5"/>
      <c r="AQ995" s="5"/>
      <c r="AR995" s="5"/>
      <c r="AS995" s="5"/>
      <c r="AT995" s="5"/>
      <c r="AU995" s="5"/>
      <c r="AV995" s="5"/>
      <c r="AW995" s="5"/>
    </row>
    <row r="996" spans="14:49" x14ac:dyDescent="0.2"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  <c r="AL996" s="5"/>
      <c r="AM996" s="5"/>
      <c r="AN996" s="5"/>
      <c r="AO996" s="5"/>
      <c r="AP996" s="5"/>
      <c r="AQ996" s="5"/>
      <c r="AR996" s="5"/>
      <c r="AS996" s="5"/>
      <c r="AT996" s="5"/>
      <c r="AU996" s="5"/>
      <c r="AV996" s="5"/>
      <c r="AW996" s="5"/>
    </row>
    <row r="997" spans="14:49" x14ac:dyDescent="0.2"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  <c r="AT997" s="5"/>
      <c r="AU997" s="5"/>
      <c r="AV997" s="5"/>
      <c r="AW997" s="5"/>
    </row>
    <row r="998" spans="14:49" x14ac:dyDescent="0.2"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  <c r="AL998" s="5"/>
      <c r="AM998" s="5"/>
      <c r="AN998" s="5"/>
      <c r="AO998" s="5"/>
      <c r="AP998" s="5"/>
      <c r="AQ998" s="5"/>
      <c r="AR998" s="5"/>
      <c r="AS998" s="5"/>
      <c r="AT998" s="5"/>
      <c r="AU998" s="5"/>
      <c r="AV998" s="5"/>
      <c r="AW998" s="5"/>
    </row>
    <row r="999" spans="14:49" x14ac:dyDescent="0.2"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  <c r="AL999" s="5"/>
      <c r="AM999" s="5"/>
      <c r="AN999" s="5"/>
      <c r="AO999" s="5"/>
      <c r="AP999" s="5"/>
      <c r="AQ999" s="5"/>
      <c r="AR999" s="5"/>
      <c r="AS999" s="5"/>
      <c r="AT999" s="5"/>
      <c r="AU999" s="5"/>
      <c r="AV999" s="5"/>
      <c r="AW999" s="5"/>
    </row>
    <row r="1000" spans="14:49" x14ac:dyDescent="0.2"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5"/>
      <c r="AM1000" s="5"/>
      <c r="AN1000" s="5"/>
      <c r="AO1000" s="5"/>
      <c r="AP1000" s="5"/>
      <c r="AQ1000" s="5"/>
      <c r="AR1000" s="5"/>
      <c r="AS1000" s="5"/>
      <c r="AT1000" s="5"/>
      <c r="AU1000" s="5"/>
      <c r="AV1000" s="5"/>
      <c r="AW1000" s="5"/>
    </row>
    <row r="1001" spans="14:49" x14ac:dyDescent="0.2"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  <c r="AD1001" s="5"/>
      <c r="AE1001" s="5"/>
      <c r="AF1001" s="5"/>
      <c r="AG1001" s="5"/>
      <c r="AH1001" s="5"/>
      <c r="AI1001" s="5"/>
      <c r="AJ1001" s="5"/>
      <c r="AK1001" s="5"/>
      <c r="AL1001" s="5"/>
      <c r="AM1001" s="5"/>
      <c r="AN1001" s="5"/>
      <c r="AO1001" s="5"/>
      <c r="AP1001" s="5"/>
      <c r="AQ1001" s="5"/>
      <c r="AR1001" s="5"/>
      <c r="AS1001" s="5"/>
      <c r="AT1001" s="5"/>
      <c r="AU1001" s="5"/>
      <c r="AV1001" s="5"/>
      <c r="AW1001" s="5"/>
    </row>
    <row r="1002" spans="14:49" x14ac:dyDescent="0.2"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  <c r="AD1002" s="5"/>
      <c r="AE1002" s="5"/>
      <c r="AF1002" s="5"/>
      <c r="AG1002" s="5"/>
      <c r="AH1002" s="5"/>
      <c r="AI1002" s="5"/>
      <c r="AJ1002" s="5"/>
      <c r="AK1002" s="5"/>
      <c r="AL1002" s="5"/>
      <c r="AM1002" s="5"/>
      <c r="AN1002" s="5"/>
      <c r="AO1002" s="5"/>
      <c r="AP1002" s="5"/>
      <c r="AQ1002" s="5"/>
      <c r="AR1002" s="5"/>
      <c r="AS1002" s="5"/>
      <c r="AT1002" s="5"/>
      <c r="AU1002" s="5"/>
      <c r="AV1002" s="5"/>
      <c r="AW1002" s="5"/>
    </row>
    <row r="1003" spans="14:49" x14ac:dyDescent="0.2"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  <c r="AE1003" s="5"/>
      <c r="AF1003" s="5"/>
      <c r="AG1003" s="5"/>
      <c r="AH1003" s="5"/>
      <c r="AI1003" s="5"/>
      <c r="AJ1003" s="5"/>
      <c r="AK1003" s="5"/>
      <c r="AL1003" s="5"/>
      <c r="AM1003" s="5"/>
      <c r="AN1003" s="5"/>
      <c r="AO1003" s="5"/>
      <c r="AP1003" s="5"/>
      <c r="AQ1003" s="5"/>
      <c r="AR1003" s="5"/>
      <c r="AS1003" s="5"/>
      <c r="AT1003" s="5"/>
      <c r="AU1003" s="5"/>
      <c r="AV1003" s="5"/>
      <c r="AW1003" s="5"/>
    </row>
    <row r="1004" spans="14:49" x14ac:dyDescent="0.2"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  <c r="AD1004" s="5"/>
      <c r="AE1004" s="5"/>
      <c r="AF1004" s="5"/>
      <c r="AG1004" s="5"/>
      <c r="AH1004" s="5"/>
      <c r="AI1004" s="5"/>
      <c r="AJ1004" s="5"/>
      <c r="AK1004" s="5"/>
      <c r="AL1004" s="5"/>
      <c r="AM1004" s="5"/>
      <c r="AN1004" s="5"/>
      <c r="AO1004" s="5"/>
      <c r="AP1004" s="5"/>
      <c r="AQ1004" s="5"/>
      <c r="AR1004" s="5"/>
      <c r="AS1004" s="5"/>
      <c r="AT1004" s="5"/>
      <c r="AU1004" s="5"/>
      <c r="AV1004" s="5"/>
      <c r="AW1004" s="5"/>
    </row>
    <row r="1005" spans="14:49" x14ac:dyDescent="0.2"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  <c r="AD1005" s="5"/>
      <c r="AE1005" s="5"/>
      <c r="AF1005" s="5"/>
      <c r="AG1005" s="5"/>
      <c r="AH1005" s="5"/>
      <c r="AI1005" s="5"/>
      <c r="AJ1005" s="5"/>
      <c r="AK1005" s="5"/>
      <c r="AL1005" s="5"/>
      <c r="AM1005" s="5"/>
      <c r="AN1005" s="5"/>
      <c r="AO1005" s="5"/>
      <c r="AP1005" s="5"/>
      <c r="AQ1005" s="5"/>
      <c r="AR1005" s="5"/>
      <c r="AS1005" s="5"/>
      <c r="AT1005" s="5"/>
      <c r="AU1005" s="5"/>
      <c r="AV1005" s="5"/>
      <c r="AW1005" s="5"/>
    </row>
    <row r="1006" spans="14:49" x14ac:dyDescent="0.2"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  <c r="AE1006" s="5"/>
      <c r="AF1006" s="5"/>
      <c r="AG1006" s="5"/>
      <c r="AH1006" s="5"/>
      <c r="AI1006" s="5"/>
      <c r="AJ1006" s="5"/>
      <c r="AK1006" s="5"/>
      <c r="AL1006" s="5"/>
      <c r="AM1006" s="5"/>
      <c r="AN1006" s="5"/>
      <c r="AO1006" s="5"/>
      <c r="AP1006" s="5"/>
      <c r="AQ1006" s="5"/>
      <c r="AR1006" s="5"/>
      <c r="AS1006" s="5"/>
      <c r="AT1006" s="5"/>
      <c r="AU1006" s="5"/>
      <c r="AV1006" s="5"/>
      <c r="AW1006" s="5"/>
    </row>
    <row r="1007" spans="14:49" x14ac:dyDescent="0.2"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  <c r="AD1007" s="5"/>
      <c r="AE1007" s="5"/>
      <c r="AF1007" s="5"/>
      <c r="AG1007" s="5"/>
      <c r="AH1007" s="5"/>
      <c r="AI1007" s="5"/>
      <c r="AJ1007" s="5"/>
      <c r="AK1007" s="5"/>
      <c r="AL1007" s="5"/>
      <c r="AM1007" s="5"/>
      <c r="AN1007" s="5"/>
      <c r="AO1007" s="5"/>
      <c r="AP1007" s="5"/>
      <c r="AQ1007" s="5"/>
      <c r="AR1007" s="5"/>
      <c r="AS1007" s="5"/>
      <c r="AT1007" s="5"/>
      <c r="AU1007" s="5"/>
      <c r="AV1007" s="5"/>
      <c r="AW1007" s="5"/>
    </row>
    <row r="1008" spans="14:49" x14ac:dyDescent="0.2"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  <c r="AD1008" s="5"/>
      <c r="AE1008" s="5"/>
      <c r="AF1008" s="5"/>
      <c r="AG1008" s="5"/>
      <c r="AH1008" s="5"/>
      <c r="AI1008" s="5"/>
      <c r="AJ1008" s="5"/>
      <c r="AK1008" s="5"/>
      <c r="AL1008" s="5"/>
      <c r="AM1008" s="5"/>
      <c r="AN1008" s="5"/>
      <c r="AO1008" s="5"/>
      <c r="AP1008" s="5"/>
      <c r="AQ1008" s="5"/>
      <c r="AR1008" s="5"/>
      <c r="AS1008" s="5"/>
      <c r="AT1008" s="5"/>
      <c r="AU1008" s="5"/>
      <c r="AV1008" s="5"/>
      <c r="AW1008" s="5"/>
    </row>
    <row r="1009" spans="14:49" x14ac:dyDescent="0.2"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  <c r="AE1009" s="5"/>
      <c r="AF1009" s="5"/>
      <c r="AG1009" s="5"/>
      <c r="AH1009" s="5"/>
      <c r="AI1009" s="5"/>
      <c r="AJ1009" s="5"/>
      <c r="AK1009" s="5"/>
      <c r="AL1009" s="5"/>
      <c r="AM1009" s="5"/>
      <c r="AN1009" s="5"/>
      <c r="AO1009" s="5"/>
      <c r="AP1009" s="5"/>
      <c r="AQ1009" s="5"/>
      <c r="AR1009" s="5"/>
      <c r="AS1009" s="5"/>
      <c r="AT1009" s="5"/>
      <c r="AU1009" s="5"/>
      <c r="AV1009" s="5"/>
      <c r="AW1009" s="5"/>
    </row>
    <row r="1010" spans="14:49" x14ac:dyDescent="0.2"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  <c r="AD1010" s="5"/>
      <c r="AE1010" s="5"/>
      <c r="AF1010" s="5"/>
      <c r="AG1010" s="5"/>
      <c r="AH1010" s="5"/>
      <c r="AI1010" s="5"/>
      <c r="AJ1010" s="5"/>
      <c r="AK1010" s="5"/>
      <c r="AL1010" s="5"/>
      <c r="AM1010" s="5"/>
      <c r="AN1010" s="5"/>
      <c r="AO1010" s="5"/>
      <c r="AP1010" s="5"/>
      <c r="AQ1010" s="5"/>
      <c r="AR1010" s="5"/>
      <c r="AS1010" s="5"/>
      <c r="AT1010" s="5"/>
      <c r="AU1010" s="5"/>
      <c r="AV1010" s="5"/>
      <c r="AW1010" s="5"/>
    </row>
    <row r="1011" spans="14:49" x14ac:dyDescent="0.2"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5"/>
      <c r="AD1011" s="5"/>
      <c r="AE1011" s="5"/>
      <c r="AF1011" s="5"/>
      <c r="AG1011" s="5"/>
      <c r="AH1011" s="5"/>
      <c r="AI1011" s="5"/>
      <c r="AJ1011" s="5"/>
      <c r="AK1011" s="5"/>
      <c r="AL1011" s="5"/>
      <c r="AM1011" s="5"/>
      <c r="AN1011" s="5"/>
      <c r="AO1011" s="5"/>
      <c r="AP1011" s="5"/>
      <c r="AQ1011" s="5"/>
      <c r="AR1011" s="5"/>
      <c r="AS1011" s="5"/>
      <c r="AT1011" s="5"/>
      <c r="AU1011" s="5"/>
      <c r="AV1011" s="5"/>
      <c r="AW1011" s="5"/>
    </row>
    <row r="1012" spans="14:49" x14ac:dyDescent="0.2"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  <c r="AE1012" s="5"/>
      <c r="AF1012" s="5"/>
      <c r="AG1012" s="5"/>
      <c r="AH1012" s="5"/>
      <c r="AI1012" s="5"/>
      <c r="AJ1012" s="5"/>
      <c r="AK1012" s="5"/>
      <c r="AL1012" s="5"/>
      <c r="AM1012" s="5"/>
      <c r="AN1012" s="5"/>
      <c r="AO1012" s="5"/>
      <c r="AP1012" s="5"/>
      <c r="AQ1012" s="5"/>
      <c r="AR1012" s="5"/>
      <c r="AS1012" s="5"/>
      <c r="AT1012" s="5"/>
      <c r="AU1012" s="5"/>
      <c r="AV1012" s="5"/>
      <c r="AW1012" s="5"/>
    </row>
    <row r="1013" spans="14:49" x14ac:dyDescent="0.2"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  <c r="AB1013" s="5"/>
      <c r="AC1013" s="5"/>
      <c r="AD1013" s="5"/>
      <c r="AE1013" s="5"/>
      <c r="AF1013" s="5"/>
      <c r="AG1013" s="5"/>
      <c r="AH1013" s="5"/>
      <c r="AI1013" s="5"/>
      <c r="AJ1013" s="5"/>
      <c r="AK1013" s="5"/>
      <c r="AL1013" s="5"/>
      <c r="AM1013" s="5"/>
      <c r="AN1013" s="5"/>
      <c r="AO1013" s="5"/>
      <c r="AP1013" s="5"/>
      <c r="AQ1013" s="5"/>
      <c r="AR1013" s="5"/>
      <c r="AS1013" s="5"/>
      <c r="AT1013" s="5"/>
      <c r="AU1013" s="5"/>
      <c r="AV1013" s="5"/>
      <c r="AW1013" s="5"/>
    </row>
    <row r="1014" spans="14:49" x14ac:dyDescent="0.2"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5"/>
      <c r="AD1014" s="5"/>
      <c r="AE1014" s="5"/>
      <c r="AF1014" s="5"/>
      <c r="AG1014" s="5"/>
      <c r="AH1014" s="5"/>
      <c r="AI1014" s="5"/>
      <c r="AJ1014" s="5"/>
      <c r="AK1014" s="5"/>
      <c r="AL1014" s="5"/>
      <c r="AM1014" s="5"/>
      <c r="AN1014" s="5"/>
      <c r="AO1014" s="5"/>
      <c r="AP1014" s="5"/>
      <c r="AQ1014" s="5"/>
      <c r="AR1014" s="5"/>
      <c r="AS1014" s="5"/>
      <c r="AT1014" s="5"/>
      <c r="AU1014" s="5"/>
      <c r="AV1014" s="5"/>
      <c r="AW1014" s="5"/>
    </row>
    <row r="1015" spans="14:49" x14ac:dyDescent="0.2"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  <c r="AD1015" s="5"/>
      <c r="AE1015" s="5"/>
      <c r="AF1015" s="5"/>
      <c r="AG1015" s="5"/>
      <c r="AH1015" s="5"/>
      <c r="AI1015" s="5"/>
      <c r="AJ1015" s="5"/>
      <c r="AK1015" s="5"/>
      <c r="AL1015" s="5"/>
      <c r="AM1015" s="5"/>
      <c r="AN1015" s="5"/>
      <c r="AO1015" s="5"/>
      <c r="AP1015" s="5"/>
      <c r="AQ1015" s="5"/>
      <c r="AR1015" s="5"/>
      <c r="AS1015" s="5"/>
      <c r="AT1015" s="5"/>
      <c r="AU1015" s="5"/>
      <c r="AV1015" s="5"/>
      <c r="AW1015" s="5"/>
    </row>
    <row r="1016" spans="14:49" x14ac:dyDescent="0.2"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  <c r="AA1016" s="5"/>
      <c r="AB1016" s="5"/>
      <c r="AC1016" s="5"/>
      <c r="AD1016" s="5"/>
      <c r="AE1016" s="5"/>
      <c r="AF1016" s="5"/>
      <c r="AG1016" s="5"/>
      <c r="AH1016" s="5"/>
      <c r="AI1016" s="5"/>
      <c r="AJ1016" s="5"/>
      <c r="AK1016" s="5"/>
      <c r="AL1016" s="5"/>
      <c r="AM1016" s="5"/>
      <c r="AN1016" s="5"/>
      <c r="AO1016" s="5"/>
      <c r="AP1016" s="5"/>
      <c r="AQ1016" s="5"/>
      <c r="AR1016" s="5"/>
      <c r="AS1016" s="5"/>
      <c r="AT1016" s="5"/>
      <c r="AU1016" s="5"/>
      <c r="AV1016" s="5"/>
      <c r="AW1016" s="5"/>
    </row>
    <row r="1017" spans="14:49" x14ac:dyDescent="0.2"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5"/>
      <c r="AD1017" s="5"/>
      <c r="AE1017" s="5"/>
      <c r="AF1017" s="5"/>
      <c r="AG1017" s="5"/>
      <c r="AH1017" s="5"/>
      <c r="AI1017" s="5"/>
      <c r="AJ1017" s="5"/>
      <c r="AK1017" s="5"/>
      <c r="AL1017" s="5"/>
      <c r="AM1017" s="5"/>
      <c r="AN1017" s="5"/>
      <c r="AO1017" s="5"/>
      <c r="AP1017" s="5"/>
      <c r="AQ1017" s="5"/>
      <c r="AR1017" s="5"/>
      <c r="AS1017" s="5"/>
      <c r="AT1017" s="5"/>
      <c r="AU1017" s="5"/>
      <c r="AV1017" s="5"/>
      <c r="AW1017" s="5"/>
    </row>
    <row r="1018" spans="14:49" x14ac:dyDescent="0.2"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  <c r="AE1018" s="5"/>
      <c r="AF1018" s="5"/>
      <c r="AG1018" s="5"/>
      <c r="AH1018" s="5"/>
      <c r="AI1018" s="5"/>
      <c r="AJ1018" s="5"/>
      <c r="AK1018" s="5"/>
      <c r="AL1018" s="5"/>
      <c r="AM1018" s="5"/>
      <c r="AN1018" s="5"/>
      <c r="AO1018" s="5"/>
      <c r="AP1018" s="5"/>
      <c r="AQ1018" s="5"/>
      <c r="AR1018" s="5"/>
      <c r="AS1018" s="5"/>
      <c r="AT1018" s="5"/>
      <c r="AU1018" s="5"/>
      <c r="AV1018" s="5"/>
      <c r="AW1018" s="5"/>
    </row>
    <row r="1019" spans="14:49" x14ac:dyDescent="0.2"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  <c r="AA1019" s="5"/>
      <c r="AB1019" s="5"/>
      <c r="AC1019" s="5"/>
      <c r="AD1019" s="5"/>
      <c r="AE1019" s="5"/>
      <c r="AF1019" s="5"/>
      <c r="AG1019" s="5"/>
      <c r="AH1019" s="5"/>
      <c r="AI1019" s="5"/>
      <c r="AJ1019" s="5"/>
      <c r="AK1019" s="5"/>
      <c r="AL1019" s="5"/>
      <c r="AM1019" s="5"/>
      <c r="AN1019" s="5"/>
      <c r="AO1019" s="5"/>
      <c r="AP1019" s="5"/>
      <c r="AQ1019" s="5"/>
      <c r="AR1019" s="5"/>
      <c r="AS1019" s="5"/>
      <c r="AT1019" s="5"/>
      <c r="AU1019" s="5"/>
      <c r="AV1019" s="5"/>
      <c r="AW1019" s="5"/>
    </row>
    <row r="1020" spans="14:49" x14ac:dyDescent="0.2"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  <c r="AA1020" s="5"/>
      <c r="AB1020" s="5"/>
      <c r="AC1020" s="5"/>
      <c r="AD1020" s="5"/>
      <c r="AE1020" s="5"/>
      <c r="AF1020" s="5"/>
      <c r="AG1020" s="5"/>
      <c r="AH1020" s="5"/>
      <c r="AI1020" s="5"/>
      <c r="AJ1020" s="5"/>
      <c r="AK1020" s="5"/>
      <c r="AL1020" s="5"/>
      <c r="AM1020" s="5"/>
      <c r="AN1020" s="5"/>
      <c r="AO1020" s="5"/>
      <c r="AP1020" s="5"/>
      <c r="AQ1020" s="5"/>
      <c r="AR1020" s="5"/>
      <c r="AS1020" s="5"/>
      <c r="AT1020" s="5"/>
      <c r="AU1020" s="5"/>
      <c r="AV1020" s="5"/>
      <c r="AW1020" s="5"/>
    </row>
    <row r="1021" spans="14:49" x14ac:dyDescent="0.2"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  <c r="AD1021" s="5"/>
      <c r="AE1021" s="5"/>
      <c r="AF1021" s="5"/>
      <c r="AG1021" s="5"/>
      <c r="AH1021" s="5"/>
      <c r="AI1021" s="5"/>
      <c r="AJ1021" s="5"/>
      <c r="AK1021" s="5"/>
      <c r="AL1021" s="5"/>
      <c r="AM1021" s="5"/>
      <c r="AN1021" s="5"/>
      <c r="AO1021" s="5"/>
      <c r="AP1021" s="5"/>
      <c r="AQ1021" s="5"/>
      <c r="AR1021" s="5"/>
      <c r="AS1021" s="5"/>
      <c r="AT1021" s="5"/>
      <c r="AU1021" s="5"/>
      <c r="AV1021" s="5"/>
      <c r="AW1021" s="5"/>
    </row>
    <row r="1022" spans="14:49" x14ac:dyDescent="0.2"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  <c r="Y1022" s="5"/>
      <c r="Z1022" s="5"/>
      <c r="AA1022" s="5"/>
      <c r="AB1022" s="5"/>
      <c r="AC1022" s="5"/>
      <c r="AD1022" s="5"/>
      <c r="AE1022" s="5"/>
      <c r="AF1022" s="5"/>
      <c r="AG1022" s="5"/>
      <c r="AH1022" s="5"/>
      <c r="AI1022" s="5"/>
      <c r="AJ1022" s="5"/>
      <c r="AK1022" s="5"/>
      <c r="AL1022" s="5"/>
      <c r="AM1022" s="5"/>
      <c r="AN1022" s="5"/>
      <c r="AO1022" s="5"/>
      <c r="AP1022" s="5"/>
      <c r="AQ1022" s="5"/>
      <c r="AR1022" s="5"/>
      <c r="AS1022" s="5"/>
      <c r="AT1022" s="5"/>
      <c r="AU1022" s="5"/>
      <c r="AV1022" s="5"/>
      <c r="AW1022" s="5"/>
    </row>
    <row r="1023" spans="14:49" x14ac:dyDescent="0.2"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  <c r="Y1023" s="5"/>
      <c r="Z1023" s="5"/>
      <c r="AA1023" s="5"/>
      <c r="AB1023" s="5"/>
      <c r="AC1023" s="5"/>
      <c r="AD1023" s="5"/>
      <c r="AE1023" s="5"/>
      <c r="AF1023" s="5"/>
      <c r="AG1023" s="5"/>
      <c r="AH1023" s="5"/>
      <c r="AI1023" s="5"/>
      <c r="AJ1023" s="5"/>
      <c r="AK1023" s="5"/>
      <c r="AL1023" s="5"/>
      <c r="AM1023" s="5"/>
      <c r="AN1023" s="5"/>
      <c r="AO1023" s="5"/>
      <c r="AP1023" s="5"/>
      <c r="AQ1023" s="5"/>
      <c r="AR1023" s="5"/>
      <c r="AS1023" s="5"/>
      <c r="AT1023" s="5"/>
      <c r="AU1023" s="5"/>
      <c r="AV1023" s="5"/>
      <c r="AW1023" s="5"/>
    </row>
    <row r="1024" spans="14:49" x14ac:dyDescent="0.2"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/>
      <c r="AB1024" s="5"/>
      <c r="AC1024" s="5"/>
      <c r="AD1024" s="5"/>
      <c r="AE1024" s="5"/>
      <c r="AF1024" s="5"/>
      <c r="AG1024" s="5"/>
      <c r="AH1024" s="5"/>
      <c r="AI1024" s="5"/>
      <c r="AJ1024" s="5"/>
      <c r="AK1024" s="5"/>
      <c r="AL1024" s="5"/>
      <c r="AM1024" s="5"/>
      <c r="AN1024" s="5"/>
      <c r="AO1024" s="5"/>
      <c r="AP1024" s="5"/>
      <c r="AQ1024" s="5"/>
      <c r="AR1024" s="5"/>
      <c r="AS1024" s="5"/>
      <c r="AT1024" s="5"/>
      <c r="AU1024" s="5"/>
      <c r="AV1024" s="5"/>
      <c r="AW1024" s="5"/>
    </row>
    <row r="1025" spans="14:49" x14ac:dyDescent="0.2">
      <c r="N1025" s="5"/>
      <c r="O1025" s="5"/>
      <c r="P1025" s="5"/>
      <c r="Q1025" s="5"/>
      <c r="R1025" s="5"/>
      <c r="S1025" s="5"/>
      <c r="T1025" s="5"/>
      <c r="U1025" s="5"/>
      <c r="V1025" s="5"/>
      <c r="W1025" s="5"/>
      <c r="X1025" s="5"/>
      <c r="Y1025" s="5"/>
      <c r="Z1025" s="5"/>
      <c r="AA1025" s="5"/>
      <c r="AB1025" s="5"/>
      <c r="AC1025" s="5"/>
      <c r="AD1025" s="5"/>
      <c r="AE1025" s="5"/>
      <c r="AF1025" s="5"/>
      <c r="AG1025" s="5"/>
      <c r="AH1025" s="5"/>
      <c r="AI1025" s="5"/>
      <c r="AJ1025" s="5"/>
      <c r="AK1025" s="5"/>
      <c r="AL1025" s="5"/>
      <c r="AM1025" s="5"/>
      <c r="AN1025" s="5"/>
      <c r="AO1025" s="5"/>
      <c r="AP1025" s="5"/>
      <c r="AQ1025" s="5"/>
      <c r="AR1025" s="5"/>
      <c r="AS1025" s="5"/>
      <c r="AT1025" s="5"/>
      <c r="AU1025" s="5"/>
      <c r="AV1025" s="5"/>
      <c r="AW1025" s="5"/>
    </row>
    <row r="1026" spans="14:49" x14ac:dyDescent="0.2">
      <c r="N1026" s="5"/>
      <c r="O1026" s="5"/>
      <c r="P1026" s="5"/>
      <c r="Q1026" s="5"/>
      <c r="R1026" s="5"/>
      <c r="S1026" s="5"/>
      <c r="T1026" s="5"/>
      <c r="U1026" s="5"/>
      <c r="V1026" s="5"/>
      <c r="W1026" s="5"/>
      <c r="X1026" s="5"/>
      <c r="Y1026" s="5"/>
      <c r="Z1026" s="5"/>
      <c r="AA1026" s="5"/>
      <c r="AB1026" s="5"/>
      <c r="AC1026" s="5"/>
      <c r="AD1026" s="5"/>
      <c r="AE1026" s="5"/>
      <c r="AF1026" s="5"/>
      <c r="AG1026" s="5"/>
      <c r="AH1026" s="5"/>
      <c r="AI1026" s="5"/>
      <c r="AJ1026" s="5"/>
      <c r="AK1026" s="5"/>
      <c r="AL1026" s="5"/>
      <c r="AM1026" s="5"/>
      <c r="AN1026" s="5"/>
      <c r="AO1026" s="5"/>
      <c r="AP1026" s="5"/>
      <c r="AQ1026" s="5"/>
      <c r="AR1026" s="5"/>
      <c r="AS1026" s="5"/>
      <c r="AT1026" s="5"/>
      <c r="AU1026" s="5"/>
      <c r="AV1026" s="5"/>
      <c r="AW1026" s="5"/>
    </row>
    <row r="1027" spans="14:49" x14ac:dyDescent="0.2"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  <c r="AA1027" s="5"/>
      <c r="AB1027" s="5"/>
      <c r="AC1027" s="5"/>
      <c r="AD1027" s="5"/>
      <c r="AE1027" s="5"/>
      <c r="AF1027" s="5"/>
      <c r="AG1027" s="5"/>
      <c r="AH1027" s="5"/>
      <c r="AI1027" s="5"/>
      <c r="AJ1027" s="5"/>
      <c r="AK1027" s="5"/>
      <c r="AL1027" s="5"/>
      <c r="AM1027" s="5"/>
      <c r="AN1027" s="5"/>
      <c r="AO1027" s="5"/>
      <c r="AP1027" s="5"/>
      <c r="AQ1027" s="5"/>
      <c r="AR1027" s="5"/>
      <c r="AS1027" s="5"/>
      <c r="AT1027" s="5"/>
      <c r="AU1027" s="5"/>
      <c r="AV1027" s="5"/>
      <c r="AW1027" s="5"/>
    </row>
    <row r="1028" spans="14:49" x14ac:dyDescent="0.2">
      <c r="N1028" s="5"/>
      <c r="O1028" s="5"/>
      <c r="P1028" s="5"/>
      <c r="Q1028" s="5"/>
      <c r="R1028" s="5"/>
      <c r="S1028" s="5"/>
      <c r="T1028" s="5"/>
      <c r="U1028" s="5"/>
      <c r="V1028" s="5"/>
      <c r="W1028" s="5"/>
      <c r="X1028" s="5"/>
      <c r="Y1028" s="5"/>
      <c r="Z1028" s="5"/>
      <c r="AA1028" s="5"/>
      <c r="AB1028" s="5"/>
      <c r="AC1028" s="5"/>
      <c r="AD1028" s="5"/>
      <c r="AE1028" s="5"/>
      <c r="AF1028" s="5"/>
      <c r="AG1028" s="5"/>
      <c r="AH1028" s="5"/>
      <c r="AI1028" s="5"/>
      <c r="AJ1028" s="5"/>
      <c r="AK1028" s="5"/>
      <c r="AL1028" s="5"/>
      <c r="AM1028" s="5"/>
      <c r="AN1028" s="5"/>
      <c r="AO1028" s="5"/>
      <c r="AP1028" s="5"/>
      <c r="AQ1028" s="5"/>
      <c r="AR1028" s="5"/>
      <c r="AS1028" s="5"/>
      <c r="AT1028" s="5"/>
      <c r="AU1028" s="5"/>
      <c r="AV1028" s="5"/>
      <c r="AW1028" s="5"/>
    </row>
    <row r="1029" spans="14:49" x14ac:dyDescent="0.2">
      <c r="N1029" s="5"/>
      <c r="O1029" s="5"/>
      <c r="P1029" s="5"/>
      <c r="Q1029" s="5"/>
      <c r="R1029" s="5"/>
      <c r="S1029" s="5"/>
      <c r="T1029" s="5"/>
      <c r="U1029" s="5"/>
      <c r="V1029" s="5"/>
      <c r="W1029" s="5"/>
      <c r="X1029" s="5"/>
      <c r="Y1029" s="5"/>
      <c r="Z1029" s="5"/>
      <c r="AA1029" s="5"/>
      <c r="AB1029" s="5"/>
      <c r="AC1029" s="5"/>
      <c r="AD1029" s="5"/>
      <c r="AE1029" s="5"/>
      <c r="AF1029" s="5"/>
      <c r="AG1029" s="5"/>
      <c r="AH1029" s="5"/>
      <c r="AI1029" s="5"/>
      <c r="AJ1029" s="5"/>
      <c r="AK1029" s="5"/>
      <c r="AL1029" s="5"/>
      <c r="AM1029" s="5"/>
      <c r="AN1029" s="5"/>
      <c r="AO1029" s="5"/>
      <c r="AP1029" s="5"/>
      <c r="AQ1029" s="5"/>
      <c r="AR1029" s="5"/>
      <c r="AS1029" s="5"/>
      <c r="AT1029" s="5"/>
      <c r="AU1029" s="5"/>
      <c r="AV1029" s="5"/>
      <c r="AW1029" s="5"/>
    </row>
    <row r="1030" spans="14:49" x14ac:dyDescent="0.2"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/>
      <c r="AB1030" s="5"/>
      <c r="AC1030" s="5"/>
      <c r="AD1030" s="5"/>
      <c r="AE1030" s="5"/>
      <c r="AF1030" s="5"/>
      <c r="AG1030" s="5"/>
      <c r="AH1030" s="5"/>
      <c r="AI1030" s="5"/>
      <c r="AJ1030" s="5"/>
      <c r="AK1030" s="5"/>
      <c r="AL1030" s="5"/>
      <c r="AM1030" s="5"/>
      <c r="AN1030" s="5"/>
      <c r="AO1030" s="5"/>
      <c r="AP1030" s="5"/>
      <c r="AQ1030" s="5"/>
      <c r="AR1030" s="5"/>
      <c r="AS1030" s="5"/>
      <c r="AT1030" s="5"/>
      <c r="AU1030" s="5"/>
      <c r="AV1030" s="5"/>
      <c r="AW1030" s="5"/>
    </row>
    <row r="1031" spans="14:49" x14ac:dyDescent="0.2">
      <c r="N1031" s="5"/>
      <c r="O1031" s="5"/>
      <c r="P1031" s="5"/>
      <c r="Q1031" s="5"/>
      <c r="R1031" s="5"/>
      <c r="S1031" s="5"/>
      <c r="T1031" s="5"/>
      <c r="U1031" s="5"/>
      <c r="V1031" s="5"/>
      <c r="W1031" s="5"/>
      <c r="X1031" s="5"/>
      <c r="Y1031" s="5"/>
      <c r="Z1031" s="5"/>
      <c r="AA1031" s="5"/>
      <c r="AB1031" s="5"/>
      <c r="AC1031" s="5"/>
      <c r="AD1031" s="5"/>
      <c r="AE1031" s="5"/>
      <c r="AF1031" s="5"/>
      <c r="AG1031" s="5"/>
      <c r="AH1031" s="5"/>
      <c r="AI1031" s="5"/>
      <c r="AJ1031" s="5"/>
      <c r="AK1031" s="5"/>
      <c r="AL1031" s="5"/>
      <c r="AM1031" s="5"/>
      <c r="AN1031" s="5"/>
      <c r="AO1031" s="5"/>
      <c r="AP1031" s="5"/>
      <c r="AQ1031" s="5"/>
      <c r="AR1031" s="5"/>
      <c r="AS1031" s="5"/>
      <c r="AT1031" s="5"/>
      <c r="AU1031" s="5"/>
      <c r="AV1031" s="5"/>
      <c r="AW1031" s="5"/>
    </row>
    <row r="1032" spans="14:49" x14ac:dyDescent="0.2">
      <c r="N1032" s="5"/>
      <c r="O1032" s="5"/>
      <c r="P1032" s="5"/>
      <c r="Q1032" s="5"/>
      <c r="R1032" s="5"/>
      <c r="S1032" s="5"/>
      <c r="T1032" s="5"/>
      <c r="U1032" s="5"/>
      <c r="V1032" s="5"/>
      <c r="W1032" s="5"/>
      <c r="X1032" s="5"/>
      <c r="Y1032" s="5"/>
      <c r="Z1032" s="5"/>
      <c r="AA1032" s="5"/>
      <c r="AB1032" s="5"/>
      <c r="AC1032" s="5"/>
      <c r="AD1032" s="5"/>
      <c r="AE1032" s="5"/>
      <c r="AF1032" s="5"/>
      <c r="AG1032" s="5"/>
      <c r="AH1032" s="5"/>
      <c r="AI1032" s="5"/>
      <c r="AJ1032" s="5"/>
      <c r="AK1032" s="5"/>
      <c r="AL1032" s="5"/>
      <c r="AM1032" s="5"/>
      <c r="AN1032" s="5"/>
      <c r="AO1032" s="5"/>
      <c r="AP1032" s="5"/>
      <c r="AQ1032" s="5"/>
      <c r="AR1032" s="5"/>
      <c r="AS1032" s="5"/>
      <c r="AT1032" s="5"/>
      <c r="AU1032" s="5"/>
      <c r="AV1032" s="5"/>
      <c r="AW1032" s="5"/>
    </row>
    <row r="1033" spans="14:49" x14ac:dyDescent="0.2"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  <c r="AA1033" s="5"/>
      <c r="AB1033" s="5"/>
      <c r="AC1033" s="5"/>
      <c r="AD1033" s="5"/>
      <c r="AE1033" s="5"/>
      <c r="AF1033" s="5"/>
      <c r="AG1033" s="5"/>
      <c r="AH1033" s="5"/>
      <c r="AI1033" s="5"/>
      <c r="AJ1033" s="5"/>
      <c r="AK1033" s="5"/>
      <c r="AL1033" s="5"/>
      <c r="AM1033" s="5"/>
      <c r="AN1033" s="5"/>
      <c r="AO1033" s="5"/>
      <c r="AP1033" s="5"/>
      <c r="AQ1033" s="5"/>
      <c r="AR1033" s="5"/>
      <c r="AS1033" s="5"/>
      <c r="AT1033" s="5"/>
      <c r="AU1033" s="5"/>
      <c r="AV1033" s="5"/>
      <c r="AW1033" s="5"/>
    </row>
    <row r="1034" spans="14:49" x14ac:dyDescent="0.2">
      <c r="N1034" s="5"/>
      <c r="O1034" s="5"/>
      <c r="P1034" s="5"/>
      <c r="Q1034" s="5"/>
      <c r="R1034" s="5"/>
      <c r="S1034" s="5"/>
      <c r="T1034" s="5"/>
      <c r="U1034" s="5"/>
      <c r="V1034" s="5"/>
      <c r="W1034" s="5"/>
      <c r="X1034" s="5"/>
      <c r="Y1034" s="5"/>
      <c r="Z1034" s="5"/>
      <c r="AA1034" s="5"/>
      <c r="AB1034" s="5"/>
      <c r="AC1034" s="5"/>
      <c r="AD1034" s="5"/>
      <c r="AE1034" s="5"/>
      <c r="AF1034" s="5"/>
      <c r="AG1034" s="5"/>
      <c r="AH1034" s="5"/>
      <c r="AI1034" s="5"/>
      <c r="AJ1034" s="5"/>
      <c r="AK1034" s="5"/>
      <c r="AL1034" s="5"/>
      <c r="AM1034" s="5"/>
      <c r="AN1034" s="5"/>
      <c r="AO1034" s="5"/>
      <c r="AP1034" s="5"/>
      <c r="AQ1034" s="5"/>
      <c r="AR1034" s="5"/>
      <c r="AS1034" s="5"/>
      <c r="AT1034" s="5"/>
      <c r="AU1034" s="5"/>
      <c r="AV1034" s="5"/>
      <c r="AW1034" s="5"/>
    </row>
    <row r="1035" spans="14:49" x14ac:dyDescent="0.2">
      <c r="N1035" s="5"/>
      <c r="O1035" s="5"/>
      <c r="P1035" s="5"/>
      <c r="Q1035" s="5"/>
      <c r="R1035" s="5"/>
      <c r="S1035" s="5"/>
      <c r="T1035" s="5"/>
      <c r="U1035" s="5"/>
      <c r="V1035" s="5"/>
      <c r="W1035" s="5"/>
      <c r="X1035" s="5"/>
      <c r="Y1035" s="5"/>
      <c r="Z1035" s="5"/>
      <c r="AA1035" s="5"/>
      <c r="AB1035" s="5"/>
      <c r="AC1035" s="5"/>
      <c r="AD1035" s="5"/>
      <c r="AE1035" s="5"/>
      <c r="AF1035" s="5"/>
      <c r="AG1035" s="5"/>
      <c r="AH1035" s="5"/>
      <c r="AI1035" s="5"/>
      <c r="AJ1035" s="5"/>
      <c r="AK1035" s="5"/>
      <c r="AL1035" s="5"/>
      <c r="AM1035" s="5"/>
      <c r="AN1035" s="5"/>
      <c r="AO1035" s="5"/>
      <c r="AP1035" s="5"/>
      <c r="AQ1035" s="5"/>
      <c r="AR1035" s="5"/>
      <c r="AS1035" s="5"/>
      <c r="AT1035" s="5"/>
      <c r="AU1035" s="5"/>
      <c r="AV1035" s="5"/>
      <c r="AW1035" s="5"/>
    </row>
    <row r="1036" spans="14:49" x14ac:dyDescent="0.2"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/>
      <c r="AB1036" s="5"/>
      <c r="AC1036" s="5"/>
      <c r="AD1036" s="5"/>
      <c r="AE1036" s="5"/>
      <c r="AF1036" s="5"/>
      <c r="AG1036" s="5"/>
      <c r="AH1036" s="5"/>
      <c r="AI1036" s="5"/>
      <c r="AJ1036" s="5"/>
      <c r="AK1036" s="5"/>
      <c r="AL1036" s="5"/>
      <c r="AM1036" s="5"/>
      <c r="AN1036" s="5"/>
      <c r="AO1036" s="5"/>
      <c r="AP1036" s="5"/>
      <c r="AQ1036" s="5"/>
      <c r="AR1036" s="5"/>
      <c r="AS1036" s="5"/>
      <c r="AT1036" s="5"/>
      <c r="AU1036" s="5"/>
      <c r="AV1036" s="5"/>
      <c r="AW1036" s="5"/>
    </row>
    <row r="1037" spans="14:49" x14ac:dyDescent="0.2">
      <c r="N1037" s="5"/>
      <c r="O1037" s="5"/>
      <c r="P1037" s="5"/>
      <c r="Q1037" s="5"/>
      <c r="R1037" s="5"/>
      <c r="S1037" s="5"/>
      <c r="T1037" s="5"/>
      <c r="U1037" s="5"/>
      <c r="V1037" s="5"/>
      <c r="W1037" s="5"/>
      <c r="X1037" s="5"/>
      <c r="Y1037" s="5"/>
      <c r="Z1037" s="5"/>
      <c r="AA1037" s="5"/>
      <c r="AB1037" s="5"/>
      <c r="AC1037" s="5"/>
      <c r="AD1037" s="5"/>
      <c r="AE1037" s="5"/>
      <c r="AF1037" s="5"/>
      <c r="AG1037" s="5"/>
      <c r="AH1037" s="5"/>
      <c r="AI1037" s="5"/>
      <c r="AJ1037" s="5"/>
      <c r="AK1037" s="5"/>
      <c r="AL1037" s="5"/>
      <c r="AM1037" s="5"/>
      <c r="AN1037" s="5"/>
      <c r="AO1037" s="5"/>
      <c r="AP1037" s="5"/>
      <c r="AQ1037" s="5"/>
      <c r="AR1037" s="5"/>
      <c r="AS1037" s="5"/>
      <c r="AT1037" s="5"/>
      <c r="AU1037" s="5"/>
      <c r="AV1037" s="5"/>
      <c r="AW1037" s="5"/>
    </row>
    <row r="1038" spans="14:49" x14ac:dyDescent="0.2">
      <c r="N1038" s="5"/>
      <c r="O1038" s="5"/>
      <c r="P1038" s="5"/>
      <c r="Q1038" s="5"/>
      <c r="R1038" s="5"/>
      <c r="S1038" s="5"/>
      <c r="T1038" s="5"/>
      <c r="U1038" s="5"/>
      <c r="V1038" s="5"/>
      <c r="W1038" s="5"/>
      <c r="X1038" s="5"/>
      <c r="Y1038" s="5"/>
      <c r="Z1038" s="5"/>
      <c r="AA1038" s="5"/>
      <c r="AB1038" s="5"/>
      <c r="AC1038" s="5"/>
      <c r="AD1038" s="5"/>
      <c r="AE1038" s="5"/>
      <c r="AF1038" s="5"/>
      <c r="AG1038" s="5"/>
      <c r="AH1038" s="5"/>
      <c r="AI1038" s="5"/>
      <c r="AJ1038" s="5"/>
      <c r="AK1038" s="5"/>
      <c r="AL1038" s="5"/>
      <c r="AM1038" s="5"/>
      <c r="AN1038" s="5"/>
      <c r="AO1038" s="5"/>
      <c r="AP1038" s="5"/>
      <c r="AQ1038" s="5"/>
      <c r="AR1038" s="5"/>
      <c r="AS1038" s="5"/>
      <c r="AT1038" s="5"/>
      <c r="AU1038" s="5"/>
      <c r="AV1038" s="5"/>
      <c r="AW1038" s="5"/>
    </row>
    <row r="1039" spans="14:49" x14ac:dyDescent="0.2">
      <c r="N1039" s="5"/>
      <c r="O1039" s="5"/>
      <c r="P1039" s="5"/>
      <c r="Q1039" s="5"/>
      <c r="R1039" s="5"/>
      <c r="S1039" s="5"/>
      <c r="T1039" s="5"/>
      <c r="U1039" s="5"/>
      <c r="V1039" s="5"/>
      <c r="W1039" s="5"/>
      <c r="X1039" s="5"/>
      <c r="Y1039" s="5"/>
      <c r="Z1039" s="5"/>
      <c r="AA1039" s="5"/>
      <c r="AB1039" s="5"/>
      <c r="AC1039" s="5"/>
      <c r="AD1039" s="5"/>
      <c r="AE1039" s="5"/>
      <c r="AF1039" s="5"/>
      <c r="AG1039" s="5"/>
      <c r="AH1039" s="5"/>
      <c r="AI1039" s="5"/>
      <c r="AJ1039" s="5"/>
      <c r="AK1039" s="5"/>
      <c r="AL1039" s="5"/>
      <c r="AM1039" s="5"/>
      <c r="AN1039" s="5"/>
      <c r="AO1039" s="5"/>
      <c r="AP1039" s="5"/>
      <c r="AQ1039" s="5"/>
      <c r="AR1039" s="5"/>
      <c r="AS1039" s="5"/>
      <c r="AT1039" s="5"/>
      <c r="AU1039" s="5"/>
      <c r="AV1039" s="5"/>
      <c r="AW1039" s="5"/>
    </row>
    <row r="1040" spans="14:49" x14ac:dyDescent="0.2">
      <c r="N1040" s="5"/>
      <c r="O1040" s="5"/>
      <c r="P1040" s="5"/>
      <c r="Q1040" s="5"/>
      <c r="R1040" s="5"/>
      <c r="S1040" s="5"/>
      <c r="T1040" s="5"/>
      <c r="U1040" s="5"/>
      <c r="V1040" s="5"/>
      <c r="W1040" s="5"/>
      <c r="X1040" s="5"/>
      <c r="Y1040" s="5"/>
      <c r="Z1040" s="5"/>
      <c r="AA1040" s="5"/>
      <c r="AB1040" s="5"/>
      <c r="AC1040" s="5"/>
      <c r="AD1040" s="5"/>
      <c r="AE1040" s="5"/>
      <c r="AF1040" s="5"/>
      <c r="AG1040" s="5"/>
      <c r="AH1040" s="5"/>
      <c r="AI1040" s="5"/>
      <c r="AJ1040" s="5"/>
      <c r="AK1040" s="5"/>
      <c r="AL1040" s="5"/>
      <c r="AM1040" s="5"/>
      <c r="AN1040" s="5"/>
      <c r="AO1040" s="5"/>
      <c r="AP1040" s="5"/>
      <c r="AQ1040" s="5"/>
      <c r="AR1040" s="5"/>
      <c r="AS1040" s="5"/>
      <c r="AT1040" s="5"/>
      <c r="AU1040" s="5"/>
      <c r="AV1040" s="5"/>
      <c r="AW1040" s="5"/>
    </row>
    <row r="1041" spans="14:49" x14ac:dyDescent="0.2">
      <c r="N1041" s="5"/>
      <c r="O1041" s="5"/>
      <c r="P1041" s="5"/>
      <c r="Q1041" s="5"/>
      <c r="R1041" s="5"/>
      <c r="S1041" s="5"/>
      <c r="T1041" s="5"/>
      <c r="U1041" s="5"/>
      <c r="V1041" s="5"/>
      <c r="W1041" s="5"/>
      <c r="X1041" s="5"/>
      <c r="Y1041" s="5"/>
      <c r="Z1041" s="5"/>
      <c r="AA1041" s="5"/>
      <c r="AB1041" s="5"/>
      <c r="AC1041" s="5"/>
      <c r="AD1041" s="5"/>
      <c r="AE1041" s="5"/>
      <c r="AF1041" s="5"/>
      <c r="AG1041" s="5"/>
      <c r="AH1041" s="5"/>
      <c r="AI1041" s="5"/>
      <c r="AJ1041" s="5"/>
      <c r="AK1041" s="5"/>
      <c r="AL1041" s="5"/>
      <c r="AM1041" s="5"/>
      <c r="AN1041" s="5"/>
      <c r="AO1041" s="5"/>
      <c r="AP1041" s="5"/>
      <c r="AQ1041" s="5"/>
      <c r="AR1041" s="5"/>
      <c r="AS1041" s="5"/>
      <c r="AT1041" s="5"/>
      <c r="AU1041" s="5"/>
      <c r="AV1041" s="5"/>
      <c r="AW1041" s="5"/>
    </row>
    <row r="1042" spans="14:49" x14ac:dyDescent="0.2">
      <c r="N1042" s="5"/>
      <c r="O1042" s="5"/>
      <c r="P1042" s="5"/>
      <c r="Q1042" s="5"/>
      <c r="R1042" s="5"/>
      <c r="S1042" s="5"/>
      <c r="T1042" s="5"/>
      <c r="U1042" s="5"/>
      <c r="V1042" s="5"/>
      <c r="W1042" s="5"/>
      <c r="X1042" s="5"/>
      <c r="Y1042" s="5"/>
      <c r="Z1042" s="5"/>
      <c r="AA1042" s="5"/>
      <c r="AB1042" s="5"/>
      <c r="AC1042" s="5"/>
      <c r="AD1042" s="5"/>
      <c r="AE1042" s="5"/>
      <c r="AF1042" s="5"/>
      <c r="AG1042" s="5"/>
      <c r="AH1042" s="5"/>
      <c r="AI1042" s="5"/>
      <c r="AJ1042" s="5"/>
      <c r="AK1042" s="5"/>
      <c r="AL1042" s="5"/>
      <c r="AM1042" s="5"/>
      <c r="AN1042" s="5"/>
      <c r="AO1042" s="5"/>
      <c r="AP1042" s="5"/>
      <c r="AQ1042" s="5"/>
      <c r="AR1042" s="5"/>
      <c r="AS1042" s="5"/>
      <c r="AT1042" s="5"/>
      <c r="AU1042" s="5"/>
      <c r="AV1042" s="5"/>
      <c r="AW1042" s="5"/>
    </row>
    <row r="1043" spans="14:49" x14ac:dyDescent="0.2">
      <c r="N1043" s="5"/>
      <c r="O1043" s="5"/>
      <c r="P1043" s="5"/>
      <c r="Q1043" s="5"/>
      <c r="R1043" s="5"/>
      <c r="S1043" s="5"/>
      <c r="T1043" s="5"/>
      <c r="U1043" s="5"/>
      <c r="V1043" s="5"/>
      <c r="W1043" s="5"/>
      <c r="X1043" s="5"/>
      <c r="Y1043" s="5"/>
      <c r="Z1043" s="5"/>
      <c r="AA1043" s="5"/>
      <c r="AB1043" s="5"/>
      <c r="AC1043" s="5"/>
      <c r="AD1043" s="5"/>
      <c r="AE1043" s="5"/>
      <c r="AF1043" s="5"/>
      <c r="AG1043" s="5"/>
      <c r="AH1043" s="5"/>
      <c r="AI1043" s="5"/>
      <c r="AJ1043" s="5"/>
      <c r="AK1043" s="5"/>
      <c r="AL1043" s="5"/>
      <c r="AM1043" s="5"/>
      <c r="AN1043" s="5"/>
      <c r="AO1043" s="5"/>
      <c r="AP1043" s="5"/>
      <c r="AQ1043" s="5"/>
      <c r="AR1043" s="5"/>
      <c r="AS1043" s="5"/>
      <c r="AT1043" s="5"/>
      <c r="AU1043" s="5"/>
      <c r="AV1043" s="5"/>
      <c r="AW1043" s="5"/>
    </row>
    <row r="1044" spans="14:49" x14ac:dyDescent="0.2">
      <c r="N1044" s="5"/>
      <c r="O1044" s="5"/>
      <c r="P1044" s="5"/>
      <c r="Q1044" s="5"/>
      <c r="R1044" s="5"/>
      <c r="S1044" s="5"/>
      <c r="T1044" s="5"/>
      <c r="U1044" s="5"/>
      <c r="V1044" s="5"/>
      <c r="W1044" s="5"/>
      <c r="X1044" s="5"/>
      <c r="Y1044" s="5"/>
      <c r="Z1044" s="5"/>
      <c r="AA1044" s="5"/>
      <c r="AB1044" s="5"/>
      <c r="AC1044" s="5"/>
      <c r="AD1044" s="5"/>
      <c r="AE1044" s="5"/>
      <c r="AF1044" s="5"/>
      <c r="AG1044" s="5"/>
      <c r="AH1044" s="5"/>
      <c r="AI1044" s="5"/>
      <c r="AJ1044" s="5"/>
      <c r="AK1044" s="5"/>
      <c r="AL1044" s="5"/>
      <c r="AM1044" s="5"/>
      <c r="AN1044" s="5"/>
      <c r="AO1044" s="5"/>
      <c r="AP1044" s="5"/>
      <c r="AQ1044" s="5"/>
      <c r="AR1044" s="5"/>
      <c r="AS1044" s="5"/>
      <c r="AT1044" s="5"/>
      <c r="AU1044" s="5"/>
      <c r="AV1044" s="5"/>
      <c r="AW1044" s="5"/>
    </row>
    <row r="1045" spans="14:49" x14ac:dyDescent="0.2">
      <c r="N1045" s="5"/>
      <c r="O1045" s="5"/>
      <c r="P1045" s="5"/>
      <c r="Q1045" s="5"/>
      <c r="R1045" s="5"/>
      <c r="S1045" s="5"/>
      <c r="T1045" s="5"/>
      <c r="U1045" s="5"/>
      <c r="V1045" s="5"/>
      <c r="W1045" s="5"/>
      <c r="X1045" s="5"/>
      <c r="Y1045" s="5"/>
      <c r="Z1045" s="5"/>
      <c r="AA1045" s="5"/>
      <c r="AB1045" s="5"/>
      <c r="AC1045" s="5"/>
      <c r="AD1045" s="5"/>
      <c r="AE1045" s="5"/>
      <c r="AF1045" s="5"/>
      <c r="AG1045" s="5"/>
      <c r="AH1045" s="5"/>
      <c r="AI1045" s="5"/>
      <c r="AJ1045" s="5"/>
      <c r="AK1045" s="5"/>
      <c r="AL1045" s="5"/>
      <c r="AM1045" s="5"/>
      <c r="AN1045" s="5"/>
      <c r="AO1045" s="5"/>
      <c r="AP1045" s="5"/>
      <c r="AQ1045" s="5"/>
      <c r="AR1045" s="5"/>
      <c r="AS1045" s="5"/>
      <c r="AT1045" s="5"/>
      <c r="AU1045" s="5"/>
      <c r="AV1045" s="5"/>
      <c r="AW1045" s="5"/>
    </row>
    <row r="1046" spans="14:49" x14ac:dyDescent="0.2">
      <c r="N1046" s="5"/>
      <c r="O1046" s="5"/>
      <c r="P1046" s="5"/>
      <c r="Q1046" s="5"/>
      <c r="R1046" s="5"/>
      <c r="S1046" s="5"/>
      <c r="T1046" s="5"/>
      <c r="U1046" s="5"/>
      <c r="V1046" s="5"/>
      <c r="W1046" s="5"/>
      <c r="X1046" s="5"/>
      <c r="Y1046" s="5"/>
      <c r="Z1046" s="5"/>
      <c r="AA1046" s="5"/>
      <c r="AB1046" s="5"/>
      <c r="AC1046" s="5"/>
      <c r="AD1046" s="5"/>
      <c r="AE1046" s="5"/>
      <c r="AF1046" s="5"/>
      <c r="AG1046" s="5"/>
      <c r="AH1046" s="5"/>
      <c r="AI1046" s="5"/>
      <c r="AJ1046" s="5"/>
      <c r="AK1046" s="5"/>
      <c r="AL1046" s="5"/>
      <c r="AM1046" s="5"/>
      <c r="AN1046" s="5"/>
      <c r="AO1046" s="5"/>
      <c r="AP1046" s="5"/>
      <c r="AQ1046" s="5"/>
      <c r="AR1046" s="5"/>
      <c r="AS1046" s="5"/>
      <c r="AT1046" s="5"/>
      <c r="AU1046" s="5"/>
      <c r="AV1046" s="5"/>
      <c r="AW1046" s="5"/>
    </row>
    <row r="1047" spans="14:49" x14ac:dyDescent="0.2">
      <c r="N1047" s="5"/>
      <c r="O1047" s="5"/>
      <c r="P1047" s="5"/>
      <c r="Q1047" s="5"/>
      <c r="R1047" s="5"/>
      <c r="S1047" s="5"/>
      <c r="T1047" s="5"/>
      <c r="U1047" s="5"/>
      <c r="V1047" s="5"/>
      <c r="W1047" s="5"/>
      <c r="X1047" s="5"/>
      <c r="Y1047" s="5"/>
      <c r="Z1047" s="5"/>
      <c r="AA1047" s="5"/>
      <c r="AB1047" s="5"/>
      <c r="AC1047" s="5"/>
      <c r="AD1047" s="5"/>
      <c r="AE1047" s="5"/>
      <c r="AF1047" s="5"/>
      <c r="AG1047" s="5"/>
      <c r="AH1047" s="5"/>
      <c r="AI1047" s="5"/>
      <c r="AJ1047" s="5"/>
      <c r="AK1047" s="5"/>
      <c r="AL1047" s="5"/>
      <c r="AM1047" s="5"/>
      <c r="AN1047" s="5"/>
      <c r="AO1047" s="5"/>
      <c r="AP1047" s="5"/>
      <c r="AQ1047" s="5"/>
      <c r="AR1047" s="5"/>
      <c r="AS1047" s="5"/>
      <c r="AT1047" s="5"/>
      <c r="AU1047" s="5"/>
      <c r="AV1047" s="5"/>
      <c r="AW1047" s="5"/>
    </row>
    <row r="1048" spans="14:49" x14ac:dyDescent="0.2">
      <c r="N1048" s="5"/>
      <c r="O1048" s="5"/>
      <c r="P1048" s="5"/>
      <c r="Q1048" s="5"/>
      <c r="R1048" s="5"/>
      <c r="S1048" s="5"/>
      <c r="T1048" s="5"/>
      <c r="U1048" s="5"/>
      <c r="V1048" s="5"/>
      <c r="W1048" s="5"/>
      <c r="X1048" s="5"/>
      <c r="Y1048" s="5"/>
      <c r="Z1048" s="5"/>
      <c r="AA1048" s="5"/>
      <c r="AB1048" s="5"/>
      <c r="AC1048" s="5"/>
      <c r="AD1048" s="5"/>
      <c r="AE1048" s="5"/>
      <c r="AF1048" s="5"/>
      <c r="AG1048" s="5"/>
      <c r="AH1048" s="5"/>
      <c r="AI1048" s="5"/>
      <c r="AJ1048" s="5"/>
      <c r="AK1048" s="5"/>
      <c r="AL1048" s="5"/>
      <c r="AM1048" s="5"/>
      <c r="AN1048" s="5"/>
      <c r="AO1048" s="5"/>
      <c r="AP1048" s="5"/>
      <c r="AQ1048" s="5"/>
      <c r="AR1048" s="5"/>
      <c r="AS1048" s="5"/>
      <c r="AT1048" s="5"/>
      <c r="AU1048" s="5"/>
      <c r="AV1048" s="5"/>
      <c r="AW1048" s="5"/>
    </row>
    <row r="1049" spans="14:49" x14ac:dyDescent="0.2">
      <c r="N1049" s="5"/>
      <c r="O1049" s="5"/>
      <c r="P1049" s="5"/>
      <c r="Q1049" s="5"/>
      <c r="R1049" s="5"/>
      <c r="S1049" s="5"/>
      <c r="T1049" s="5"/>
      <c r="U1049" s="5"/>
      <c r="V1049" s="5"/>
      <c r="W1049" s="5"/>
      <c r="X1049" s="5"/>
      <c r="Y1049" s="5"/>
      <c r="Z1049" s="5"/>
      <c r="AA1049" s="5"/>
      <c r="AB1049" s="5"/>
      <c r="AC1049" s="5"/>
      <c r="AD1049" s="5"/>
      <c r="AE1049" s="5"/>
      <c r="AF1049" s="5"/>
      <c r="AG1049" s="5"/>
      <c r="AH1049" s="5"/>
      <c r="AI1049" s="5"/>
      <c r="AJ1049" s="5"/>
      <c r="AK1049" s="5"/>
      <c r="AL1049" s="5"/>
      <c r="AM1049" s="5"/>
      <c r="AN1049" s="5"/>
      <c r="AO1049" s="5"/>
      <c r="AP1049" s="5"/>
      <c r="AQ1049" s="5"/>
      <c r="AR1049" s="5"/>
      <c r="AS1049" s="5"/>
      <c r="AT1049" s="5"/>
      <c r="AU1049" s="5"/>
      <c r="AV1049" s="5"/>
      <c r="AW1049" s="5"/>
    </row>
    <row r="1050" spans="14:49" x14ac:dyDescent="0.2">
      <c r="N1050" s="5"/>
      <c r="O1050" s="5"/>
      <c r="P1050" s="5"/>
      <c r="Q1050" s="5"/>
      <c r="R1050" s="5"/>
      <c r="S1050" s="5"/>
      <c r="T1050" s="5"/>
      <c r="U1050" s="5"/>
      <c r="V1050" s="5"/>
      <c r="W1050" s="5"/>
      <c r="X1050" s="5"/>
      <c r="Y1050" s="5"/>
      <c r="Z1050" s="5"/>
      <c r="AA1050" s="5"/>
      <c r="AB1050" s="5"/>
      <c r="AC1050" s="5"/>
      <c r="AD1050" s="5"/>
      <c r="AE1050" s="5"/>
      <c r="AF1050" s="5"/>
      <c r="AG1050" s="5"/>
      <c r="AH1050" s="5"/>
      <c r="AI1050" s="5"/>
      <c r="AJ1050" s="5"/>
      <c r="AK1050" s="5"/>
      <c r="AL1050" s="5"/>
      <c r="AM1050" s="5"/>
      <c r="AN1050" s="5"/>
      <c r="AO1050" s="5"/>
      <c r="AP1050" s="5"/>
      <c r="AQ1050" s="5"/>
      <c r="AR1050" s="5"/>
      <c r="AS1050" s="5"/>
      <c r="AT1050" s="5"/>
      <c r="AU1050" s="5"/>
      <c r="AV1050" s="5"/>
      <c r="AW1050" s="5"/>
    </row>
    <row r="1051" spans="14:49" x14ac:dyDescent="0.2">
      <c r="N1051" s="5"/>
      <c r="O1051" s="5"/>
      <c r="P1051" s="5"/>
      <c r="Q1051" s="5"/>
      <c r="R1051" s="5"/>
      <c r="S1051" s="5"/>
      <c r="T1051" s="5"/>
      <c r="U1051" s="5"/>
      <c r="V1051" s="5"/>
      <c r="W1051" s="5"/>
      <c r="X1051" s="5"/>
      <c r="Y1051" s="5"/>
      <c r="Z1051" s="5"/>
      <c r="AA1051" s="5"/>
      <c r="AB1051" s="5"/>
      <c r="AC1051" s="5"/>
      <c r="AD1051" s="5"/>
      <c r="AE1051" s="5"/>
      <c r="AF1051" s="5"/>
      <c r="AG1051" s="5"/>
      <c r="AH1051" s="5"/>
      <c r="AI1051" s="5"/>
      <c r="AJ1051" s="5"/>
      <c r="AK1051" s="5"/>
      <c r="AL1051" s="5"/>
      <c r="AM1051" s="5"/>
      <c r="AN1051" s="5"/>
      <c r="AO1051" s="5"/>
      <c r="AP1051" s="5"/>
      <c r="AQ1051" s="5"/>
      <c r="AR1051" s="5"/>
      <c r="AS1051" s="5"/>
      <c r="AT1051" s="5"/>
      <c r="AU1051" s="5"/>
      <c r="AV1051" s="5"/>
      <c r="AW1051" s="5"/>
    </row>
  </sheetData>
  <mergeCells count="7">
    <mergeCell ref="A9:A12"/>
    <mergeCell ref="C3:E3"/>
    <mergeCell ref="C2:E2"/>
    <mergeCell ref="C1:E1"/>
    <mergeCell ref="C4:E4"/>
    <mergeCell ref="A6:E6"/>
    <mergeCell ref="A7:E7"/>
  </mergeCells>
  <pageMargins left="0.19685039370078741" right="0.19685039370078741" top="0.19685039370078741" bottom="0.19685039370078741" header="0.11811023622047245" footer="0.11811023622047245"/>
  <pageSetup paperSize="9" scale="85" orientation="portrait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Татьяна Николаевна</cp:lastModifiedBy>
  <cp:lastPrinted>2023-04-26T08:27:53Z</cp:lastPrinted>
  <dcterms:created xsi:type="dcterms:W3CDTF">2022-08-31T08:21:31Z</dcterms:created>
  <dcterms:modified xsi:type="dcterms:W3CDTF">2023-04-26T08:28:08Z</dcterms:modified>
</cp:coreProperties>
</file>